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ha\Desktop\Моя работа\Прайсы компаний для рассылки клиентам\"/>
    </mc:Choice>
  </mc:AlternateContent>
  <xr:revisionPtr revIDLastSave="0" documentId="13_ncr:1_{97C0AFF3-FDC2-4F52-B679-03ECC0980F34}" xr6:coauthVersionLast="47" xr6:coauthVersionMax="47" xr10:uidLastSave="{00000000-0000-0000-0000-000000000000}"/>
  <bookViews>
    <workbookView xWindow="-110" yWindow="-110" windowWidth="25820" windowHeight="13900" tabRatio="879" xr2:uid="{00000000-000D-0000-FFFF-FFFF00000000}"/>
  </bookViews>
  <sheets>
    <sheet name="1" sheetId="2" r:id="rId1"/>
  </sheets>
  <definedNames>
    <definedName name="_xlnm._FilterDatabase" localSheetId="0" hidden="1">'1'!$D$1:$D$202</definedName>
    <definedName name="_xlnm.Print_Area" localSheetId="0">'1'!$B$252:$B$262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4" i="2" l="1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2" i="2"/>
  <c r="F253" i="2"/>
  <c r="F254" i="2"/>
  <c r="F255" i="2"/>
  <c r="F256" i="2"/>
  <c r="F257" i="2"/>
  <c r="F258" i="2"/>
  <c r="F259" i="2"/>
  <c r="F260" i="2"/>
  <c r="F261" i="2"/>
  <c r="F262" i="2"/>
  <c r="F264" i="2"/>
  <c r="F265" i="2"/>
  <c r="F266" i="2"/>
  <c r="F267" i="2"/>
  <c r="F268" i="2"/>
  <c r="F269" i="2"/>
  <c r="F270" i="2"/>
  <c r="F271" i="2"/>
  <c r="F272" i="2"/>
  <c r="F274" i="2"/>
  <c r="F275" i="2"/>
  <c r="F276" i="2"/>
  <c r="F277" i="2"/>
  <c r="F278" i="2"/>
  <c r="F279" i="2"/>
  <c r="F280" i="2"/>
  <c r="F281" i="2"/>
  <c r="F282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2" i="2"/>
  <c r="F323" i="2"/>
  <c r="F324" i="2"/>
  <c r="F325" i="2"/>
  <c r="F326" i="2"/>
  <c r="F327" i="2"/>
  <c r="F329" i="2"/>
  <c r="F330" i="2"/>
  <c r="F331" i="2"/>
  <c r="F332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6" i="2"/>
  <c r="F357" i="2"/>
  <c r="F358" i="2"/>
  <c r="F359" i="2"/>
  <c r="F360" i="2"/>
  <c r="F361" i="2"/>
  <c r="F362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6" i="2"/>
  <c r="F167" i="2"/>
  <c r="F168" i="2"/>
  <c r="F169" i="2"/>
  <c r="F170" i="2"/>
  <c r="F172" i="2"/>
  <c r="F173" i="2"/>
  <c r="F174" i="2"/>
  <c r="F175" i="2"/>
  <c r="F176" i="2"/>
  <c r="F178" i="2"/>
  <c r="F179" i="2"/>
  <c r="F180" i="2"/>
  <c r="F182" i="2"/>
  <c r="F183" i="2"/>
  <c r="F184" i="2"/>
  <c r="F185" i="2"/>
  <c r="F186" i="2"/>
  <c r="F187" i="2"/>
  <c r="F188" i="2"/>
  <c r="F190" i="2"/>
  <c r="F191" i="2"/>
  <c r="F192" i="2"/>
  <c r="F193" i="2"/>
  <c r="F194" i="2"/>
  <c r="F196" i="2"/>
  <c r="F197" i="2"/>
  <c r="F199" i="2"/>
  <c r="F200" i="2"/>
  <c r="F201" i="2"/>
  <c r="F203" i="2"/>
  <c r="G1" i="2" l="1"/>
</calcChain>
</file>

<file path=xl/sharedStrings.xml><?xml version="1.0" encoding="utf-8"?>
<sst xmlns="http://schemas.openxmlformats.org/spreadsheetml/2006/main" count="912" uniqueCount="737">
  <si>
    <t xml:space="preserve">Артикул </t>
  </si>
  <si>
    <t>Наименование</t>
  </si>
  <si>
    <t>101-0.5</t>
  </si>
  <si>
    <t>101-1.0</t>
  </si>
  <si>
    <t>101-1.5</t>
  </si>
  <si>
    <t>101-2.0</t>
  </si>
  <si>
    <t>101-2.5</t>
  </si>
  <si>
    <t>102-0.5</t>
  </si>
  <si>
    <t>102-1.0</t>
  </si>
  <si>
    <t>102-1.5</t>
  </si>
  <si>
    <t>102-2.0</t>
  </si>
  <si>
    <t>102-2.5</t>
  </si>
  <si>
    <t>103-0.5</t>
  </si>
  <si>
    <t>103-1.0</t>
  </si>
  <si>
    <t>103-1.5</t>
  </si>
  <si>
    <t>103-2.0</t>
  </si>
  <si>
    <t>103-2.5</t>
  </si>
  <si>
    <t>111-07</t>
  </si>
  <si>
    <t>Кивок БОРТОВОЙ   7,0 - 10,0гр</t>
  </si>
  <si>
    <t>111-10</t>
  </si>
  <si>
    <t>Кивок БОРТОВОЙ   10,0 - 12,0гр</t>
  </si>
  <si>
    <t>104-0.5</t>
  </si>
  <si>
    <t>104-0.7</t>
  </si>
  <si>
    <t>104-0.9</t>
  </si>
  <si>
    <t>104-1.2</t>
  </si>
  <si>
    <t>104-1.5</t>
  </si>
  <si>
    <t>104-1.8</t>
  </si>
  <si>
    <t>104-2.1</t>
  </si>
  <si>
    <t>Кивок летний боковой   0,5 гр   (5 шт/уп)</t>
  </si>
  <si>
    <t>Кивок летний боковой   1,0 гр   (5 шт/уп)</t>
  </si>
  <si>
    <t>Кивок летний боковой   1,5 гр   (5 шт/уп)</t>
  </si>
  <si>
    <t>Кивок летний боковой   2,0 гр   (5 шт/уп)</t>
  </si>
  <si>
    <t>Кивок летний боковой   2,5 гр   (5 шт/уп)</t>
  </si>
  <si>
    <t>Кивок летний боковой  СТАЛКЕР   0,5 - 1,0 гр</t>
  </si>
  <si>
    <t>Кивок летний боковой  СТАЛКЕР   1,0 - 1,5 гр</t>
  </si>
  <si>
    <t>Кивок летний боковой  СТАЛКЕР   1,5 - 2,0 гр</t>
  </si>
  <si>
    <t>Кивок летний боковой  СТАЛКЕР   2,0 - 2,5 гр</t>
  </si>
  <si>
    <t>Кивок летний боковой  СТАЛКЕР   2,5 - 3,0 гр</t>
  </si>
  <si>
    <t>Кивок летний СТАЛКЕР 360   0,5 - 1,0 гр</t>
  </si>
  <si>
    <t>Кивок летний СТАЛКЕР 360   1,0 - 1,5 гр</t>
  </si>
  <si>
    <t>Кивок летний СТАЛКЕР 360   1,5 - 2,0 гр</t>
  </si>
  <si>
    <t>Кивок летний СТАЛКЕР 360   2,0 - 2,5 гр</t>
  </si>
  <si>
    <t>Кивок летний СТАЛКЕР 360   2,5 - 3,0 гр</t>
  </si>
  <si>
    <t>105-0.6</t>
  </si>
  <si>
    <t>105-1.0</t>
  </si>
  <si>
    <t>Кивки БОРТОВЫЕ. Каленая сталь</t>
  </si>
  <si>
    <t>105-0.3</t>
  </si>
  <si>
    <t>Кивок летний боковой  СТАЛКЕР Комби   1,0 - 1,5 гр</t>
  </si>
  <si>
    <t>Кивок летний боковой  СТАЛКЕР Компакт   0,5 гр</t>
  </si>
  <si>
    <t>Кивок летний боковой  СТАЛКЕР Компакт   0,7 гр</t>
  </si>
  <si>
    <t>Кивок летний боковой  СТАЛКЕР Компакт   0,9 гр</t>
  </si>
  <si>
    <t>Кивок летний боковой  СТАЛКЕР Компакт   1,2 гр</t>
  </si>
  <si>
    <t>Кивок летний боковой  СТАЛКЕР Компакт   1,5 гр</t>
  </si>
  <si>
    <t>Кивок летний боковой  СТАЛКЕР Компакт   1,8 гр</t>
  </si>
  <si>
    <t>Кивок летний боковой  СТАЛКЕР Компакт   2,1 гр</t>
  </si>
  <si>
    <t>СТАЛКЕР Компакт.  Кивки летние БОКОВЫЕ универсальные. Длина 190 мм. Каленая сталь</t>
  </si>
  <si>
    <t>СТАЛКЕР Комби.  Кивки летние БОКОВЫЕ универсальные высокой чувствительности. Длина 310 мм. Комбинация Каленой стали и Лавсана</t>
  </si>
  <si>
    <t>Кивки летние БОКОВЫЕ под глухую оснастку. Длина 270 мм. Каленая сталь</t>
  </si>
  <si>
    <t>СТАЛКЕР.  Кивки летние БОКОВЫЕ универсальные с регулировкой нагруженности. Длина 270 мм. Каленая сталь</t>
  </si>
  <si>
    <t>СТАЛКЕР 360.  Кивки летние универсальные с регулировкой угла наблюдения и нагруженности. Длина 270 мм. Каленая сталь</t>
  </si>
  <si>
    <t>Мотовило СТАЛКЕР под глухую оснастку для удилища с боковым кивком</t>
  </si>
  <si>
    <t>Мотовило СТАЛКЕР  70 мм</t>
  </si>
  <si>
    <t>Мотовило СТАЛКЕР  90 мм</t>
  </si>
  <si>
    <t>СУММА</t>
  </si>
  <si>
    <t>ЗАКАЗ</t>
  </si>
  <si>
    <t>Кивки стальные ДВУХКОНУСНЫЕ.  Авторская работа Руденко</t>
  </si>
  <si>
    <t>800-0.2</t>
  </si>
  <si>
    <t>Кивок стальной  ДВУХКОНУСНОЙ  160 мм  0,2 гр   (5 шт/уп)</t>
  </si>
  <si>
    <t>800-0.3</t>
  </si>
  <si>
    <t>Кивок стальной  ДВУХКОНУСНОЙ  160 мм  0,3 гр   (5 шт/уп)</t>
  </si>
  <si>
    <t>800-0.4</t>
  </si>
  <si>
    <t>Кивок стальной  ДВУХКОНУСНОЙ  160 мм  0,4 гр   (5 шт/уп)</t>
  </si>
  <si>
    <t>801-0.3</t>
  </si>
  <si>
    <t>Кивок стальной  ДВУХКОНУСНОЙ  180 мм  0,3 гр   (5 шт/уп)</t>
  </si>
  <si>
    <t>801-0.8</t>
  </si>
  <si>
    <t>801-2.0</t>
  </si>
  <si>
    <t>Кивок стальной  ДВУХКОНУСНОЙ  180 мм  2,0 гр  (5 шт/уп)</t>
  </si>
  <si>
    <t xml:space="preserve">Сторожки ВАРЯГ. Трофейная рыбалка </t>
  </si>
  <si>
    <t>820-04</t>
  </si>
  <si>
    <t>Сторожок  ВАРЯГ  110 мм  4 гр   (5 шт/уп)</t>
  </si>
  <si>
    <t>820-06</t>
  </si>
  <si>
    <t>Сторожок  ВАРЯГ  110 мм  6 гр   (5 шт/уп)</t>
  </si>
  <si>
    <t>820-08</t>
  </si>
  <si>
    <t>Сторожок  ВАРЯГ  110 мм  8 гр   (5 шт/уп)</t>
  </si>
  <si>
    <t>820-10</t>
  </si>
  <si>
    <t>Сторожок  ВАРЯГ  110 мм  10 гр   (5 шт/уп)</t>
  </si>
  <si>
    <t>820-12</t>
  </si>
  <si>
    <t>Сторожок  ВАРЯГ  110 мм  12 гр   (5 шт/уп)</t>
  </si>
  <si>
    <t>820-15</t>
  </si>
  <si>
    <t>Сторожок  ВАРЯГ  110 мм  15 гр   (5 шт/уп)</t>
  </si>
  <si>
    <t>821-18</t>
  </si>
  <si>
    <t>821-21</t>
  </si>
  <si>
    <t>821-25</t>
  </si>
  <si>
    <t xml:space="preserve">        Сторожки лавсановые КЛАССИКА</t>
  </si>
  <si>
    <t>700-0.4</t>
  </si>
  <si>
    <t>700-0.7</t>
  </si>
  <si>
    <t>700-1.0</t>
  </si>
  <si>
    <t>700-1.3</t>
  </si>
  <si>
    <t>700-1.6</t>
  </si>
  <si>
    <t>701-0.1</t>
  </si>
  <si>
    <t>701-0.3</t>
  </si>
  <si>
    <t>701-0.4</t>
  </si>
  <si>
    <t>701-0.6</t>
  </si>
  <si>
    <t>701-0.7</t>
  </si>
  <si>
    <t>702-0.2</t>
  </si>
  <si>
    <t>702-0.3</t>
  </si>
  <si>
    <t>702-0.5</t>
  </si>
  <si>
    <t>702-0.6</t>
  </si>
  <si>
    <t>705-0.5</t>
  </si>
  <si>
    <t>Сторожок лавсан. 2 рессоры КЛАССИКА 2  150 мм  0,5 гр  (10 шт/уп)</t>
  </si>
  <si>
    <t>705-0.7</t>
  </si>
  <si>
    <t>Сторожок лавсан. 2 рессоры КЛАССИКА 2  150 мм  0,7 гр  (10 шт/уп)</t>
  </si>
  <si>
    <t>705-1.0</t>
  </si>
  <si>
    <t>Сторожок лавсан. 2 рессоры КЛАССИКА 2  150 мм  1,0 гр  (10 шт/уп)</t>
  </si>
  <si>
    <t>705-1.5</t>
  </si>
  <si>
    <t>Сторожок лавсан. 2 рессоры КЛАССИКА 2  150 мм  1,5 гр  (10 шт/уп)</t>
  </si>
  <si>
    <t>705-1.8</t>
  </si>
  <si>
    <t>Сторожок лавсан. 2 рессоры КЛАССИКА 2  150 мм  1,8 гр  (10 шт/уп)</t>
  </si>
  <si>
    <t xml:space="preserve">        Сторожки лавсановые СПОРТ</t>
  </si>
  <si>
    <t>709-0.5</t>
  </si>
  <si>
    <t>709-1.0</t>
  </si>
  <si>
    <t>709-1.5</t>
  </si>
  <si>
    <t>709-2.3</t>
  </si>
  <si>
    <t>710-0.3</t>
  </si>
  <si>
    <t>710-0.6</t>
  </si>
  <si>
    <t>710-0.9</t>
  </si>
  <si>
    <t>710-1.3</t>
  </si>
  <si>
    <t>711-0.1</t>
  </si>
  <si>
    <t>711-0.3</t>
  </si>
  <si>
    <t>711-0.5</t>
  </si>
  <si>
    <t>711-0.7</t>
  </si>
  <si>
    <t xml:space="preserve">        Сторожки лавсановые для БЛЕСНЕНИЯ и под БАЛАНСИР </t>
  </si>
  <si>
    <t>720-02</t>
  </si>
  <si>
    <t>720-03</t>
  </si>
  <si>
    <t>720-04</t>
  </si>
  <si>
    <t>720-05</t>
  </si>
  <si>
    <t>720-06</t>
  </si>
  <si>
    <t>720-07</t>
  </si>
  <si>
    <t xml:space="preserve">        Сторожки СИЛИКОНОВЫЕ для блеснения</t>
  </si>
  <si>
    <t>730-01</t>
  </si>
  <si>
    <t>Сторожок СИЛИКОНОВЫЙ  70 х 5/3 мм  1,0 - 4,0 гр  (10 шт/уп)</t>
  </si>
  <si>
    <t>730-02</t>
  </si>
  <si>
    <t>Сторожок СИЛИКОНОВЫЙ  70 х 5/2 мм  3,0 - 5,0 гр  (10 шт/уп)</t>
  </si>
  <si>
    <t>731-01</t>
  </si>
  <si>
    <t>Сторожок СИЛИКОНОВЫЙ  100 х 5/3 мм  1,0 - 4,0 гр  (10 шт/уп)</t>
  </si>
  <si>
    <t>731-02</t>
  </si>
  <si>
    <t>Сторожок СИЛИКОНОВЫЙ  100 х 5/2 мм  2,0 - 5,0 гр  (10 шт/уп)</t>
  </si>
  <si>
    <t xml:space="preserve">        Кивки из каленой стали КОНУСНЫЕ</t>
  </si>
  <si>
    <t>770-0.2</t>
  </si>
  <si>
    <t>Кивок стальной КОНУСНОЙ  160 мм   0,2 гр   (10 шт/уп)</t>
  </si>
  <si>
    <t>770-0.3</t>
  </si>
  <si>
    <t>Кивок стальной КОНУСНОЙ  160 мм   0,3 гр   (10 шт/уп)</t>
  </si>
  <si>
    <t>770-0.4</t>
  </si>
  <si>
    <t>Кивок стальной КОНУСНОЙ  160 мм   0,4 гр   (10 шт/уп)</t>
  </si>
  <si>
    <t>770-0.6</t>
  </si>
  <si>
    <t>Кивок стальной КОНУСНОЙ  160 мм   0,6 гр   (10 шт/уп)</t>
  </si>
  <si>
    <t>770-0.8</t>
  </si>
  <si>
    <t>Кивок стальной КОНУСНОЙ  160 мм   0,8 гр   (10 шт/уп)</t>
  </si>
  <si>
    <t>770-1.0</t>
  </si>
  <si>
    <t>Кивок стальной КОНУСНОЙ  160 мм   1,0 гр   (10 шт/уп)</t>
  </si>
  <si>
    <t>771-0.5</t>
  </si>
  <si>
    <t>Кивок стальной КОНУСНОЙ  190 мм   0,5 гр  (10 шт/уп)</t>
  </si>
  <si>
    <t>771-0.7</t>
  </si>
  <si>
    <t>Кивок стальной КОНУСНОЙ  190 мм   0,7 гр  (10 шт/уп)</t>
  </si>
  <si>
    <t>771-0.9</t>
  </si>
  <si>
    <t>Кивок стальной КОНУСНОЙ  190 мм   0,9 гр  (10 шт/уп)</t>
  </si>
  <si>
    <t>771-1.2</t>
  </si>
  <si>
    <t>Кивок стальной КОНУСНОЙ  190 мм   1,2 гр  (10 шт/уп)</t>
  </si>
  <si>
    <t>771-1.5</t>
  </si>
  <si>
    <t>Кивок стальной КОНУСНОЙ  190 мм   1,5 гр  (10 шт/уп)</t>
  </si>
  <si>
    <t>771-1.8</t>
  </si>
  <si>
    <t>Кивок стальной КОНУСНОЙ  190 мм   1,8 гр  (10 шт/уп)</t>
  </si>
  <si>
    <t>771-2.1</t>
  </si>
  <si>
    <t>Кивок стальной КОНУСНОЙ  190 мм   2,1 гр  (10 шт/уп)</t>
  </si>
  <si>
    <t xml:space="preserve">        Сторожки из каленой стали для БЛЕСНЕНИЯ</t>
  </si>
  <si>
    <t>780-03</t>
  </si>
  <si>
    <t>Сторожок стальной для БЛЕСНЕНИЯ  100 мм  3 - 4 гр  (10 шт/уп)</t>
  </si>
  <si>
    <t>780-04</t>
  </si>
  <si>
    <t>Сторожок стальной для БЛЕСНЕНИЯ  100 мм  4 - 5 гр  (10 шт/уп)</t>
  </si>
  <si>
    <t>780-05</t>
  </si>
  <si>
    <t>Сторожок стальной для БЛЕСНЕНИЯ  100 мм  5 - 6 гр  (10 шт/уп)</t>
  </si>
  <si>
    <t>780-06</t>
  </si>
  <si>
    <t>Сторожок стальной для БЛЕСНЕНИЯ  100 мм  6 - 8 гр  (10 шт/уп)</t>
  </si>
  <si>
    <t>780-07</t>
  </si>
  <si>
    <t>Сторожок стальной для БЛЕСНЕНИЯ  100 мм  7 - 9 гр  (10 шт/уп)</t>
  </si>
  <si>
    <t>780-09</t>
  </si>
  <si>
    <t>Сторожок стальной для БЛЕСНЕНИЯ  100 мм  9 - 12 гр  (10 шт/уп)</t>
  </si>
  <si>
    <t>780-12</t>
  </si>
  <si>
    <t>Сторожок стальной для БЛЕСНЕНИЯ  100 мм  12 - 15 гр  (10 шт/уп)</t>
  </si>
  <si>
    <t>111-16</t>
  </si>
  <si>
    <t>Кивок БОРТОВОЙ   16,0 - 21,0гр</t>
  </si>
  <si>
    <t>Сторожок лавсан. 3 рессоры КЛАССИКА 3  180 мм  0,4 гр  (10 шт/уп)</t>
  </si>
  <si>
    <t>706-0.4</t>
  </si>
  <si>
    <t>Сторожок лавсан. 3 рессоры КЛАССИКА 3  180 мм  0,6 гр  (10 шт/уп)</t>
  </si>
  <si>
    <t>706-0.6</t>
  </si>
  <si>
    <t>Сторожок лавсан. 2 рессоры под БАЛАНСИР  100 мм  2 гр  (10 шт/уп)</t>
  </si>
  <si>
    <t>Сторожок лавсан. 2 рессоры под БАЛАНСИР  100 мм  3 гр  (10 шт/уп)</t>
  </si>
  <si>
    <t>Сторожок лавсан. 2 рессоры под БАЛАНСИР  100 мм  4 гр  (10 шт/уп)</t>
  </si>
  <si>
    <t>Сторожок лавсан. 2 рессоры под БАЛАНСИР  100 мм  5 гр  (10 шт/уп)</t>
  </si>
  <si>
    <t>Сторожок лавсан. 2 рессоры под БАЛАНСИР  100 мм  6 гр  (10 шт/уп)</t>
  </si>
  <si>
    <t>Сторожок лавсан. 2 рессоры под БАЛАНСИР  100 мм  7 гр  (10 шт/уп)</t>
  </si>
  <si>
    <t>200-40</t>
  </si>
  <si>
    <t>200-50</t>
  </si>
  <si>
    <t>200-60</t>
  </si>
  <si>
    <t>200-70</t>
  </si>
  <si>
    <t>200-80</t>
  </si>
  <si>
    <t>201-40</t>
  </si>
  <si>
    <t>201-50</t>
  </si>
  <si>
    <t>201-60</t>
  </si>
  <si>
    <t>201-70</t>
  </si>
  <si>
    <t>201-80</t>
  </si>
  <si>
    <t>Сторожок лавсан. 3 рессоры КЛАССИКА 3  180 мм  0,8 гр  (10 шт/уп)</t>
  </si>
  <si>
    <t>706-0.8</t>
  </si>
  <si>
    <t>Сторожок лавсан. 3 рессоры КЛАССИКА 3  180 мм  1,0 гр  (10 шт/уп)</t>
  </si>
  <si>
    <t>706-1.0</t>
  </si>
  <si>
    <t>706-1.3</t>
  </si>
  <si>
    <t>Сторожок лавсан. 3 рессоры КЛАССИКА 3  180 мм  1,3 гр  (10 шт/уп)</t>
  </si>
  <si>
    <t>Кивок стальной  ДВУХКОНУСНОЙ  180 мм  0,8 гр  (5 шт/уп)</t>
  </si>
  <si>
    <t>Кивок стальной  ДВУХКОНУСНОЙ  180 мм  1,0 гр   (5 шт/уп)</t>
  </si>
  <si>
    <t>801-1.0</t>
  </si>
  <si>
    <t>801-0.4</t>
  </si>
  <si>
    <t>Кивок стальной  ДВУХКОНУСНОЙ  180 мм  0,4 гр   (5 шт/уп)</t>
  </si>
  <si>
    <t>830-0.3</t>
  </si>
  <si>
    <t>830-0.8</t>
  </si>
  <si>
    <t>830-1.0</t>
  </si>
  <si>
    <t>830-1.5</t>
  </si>
  <si>
    <t>831-0.2</t>
  </si>
  <si>
    <t>831-0.4</t>
  </si>
  <si>
    <t>831-0.5</t>
  </si>
  <si>
    <t>831-0.8</t>
  </si>
  <si>
    <t>832-0.1</t>
  </si>
  <si>
    <t>832-0.2</t>
  </si>
  <si>
    <t>832-0.3</t>
  </si>
  <si>
    <t>832-0.7</t>
  </si>
  <si>
    <t>833-0.3</t>
  </si>
  <si>
    <t>833-0.8</t>
  </si>
  <si>
    <t>833-1.0</t>
  </si>
  <si>
    <t>833-1.5</t>
  </si>
  <si>
    <t>836-0.3</t>
  </si>
  <si>
    <t>836-0.8</t>
  </si>
  <si>
    <t>836-1.0</t>
  </si>
  <si>
    <t>836-1.5</t>
  </si>
  <si>
    <t>839-0.3</t>
  </si>
  <si>
    <t>839-0.8</t>
  </si>
  <si>
    <t>839-1.0</t>
  </si>
  <si>
    <t>839-1.5</t>
  </si>
  <si>
    <t>834-0.2</t>
  </si>
  <si>
    <t>834-0.4</t>
  </si>
  <si>
    <t>834-0.5</t>
  </si>
  <si>
    <t>834-0.8</t>
  </si>
  <si>
    <t>837-0.2</t>
  </si>
  <si>
    <t>837-0.4</t>
  </si>
  <si>
    <t>837-0.5</t>
  </si>
  <si>
    <t>837-0.8</t>
  </si>
  <si>
    <t>840-0.2</t>
  </si>
  <si>
    <t>840-0.4</t>
  </si>
  <si>
    <t>840-0.5</t>
  </si>
  <si>
    <t>840-0.8</t>
  </si>
  <si>
    <t>841-0.1</t>
  </si>
  <si>
    <t>841-0.2</t>
  </si>
  <si>
    <t>841-0.3</t>
  </si>
  <si>
    <t>841-0.7</t>
  </si>
  <si>
    <t>838-0.1</t>
  </si>
  <si>
    <t>838-0.2</t>
  </si>
  <si>
    <t>838-0.3</t>
  </si>
  <si>
    <t>838-0.7</t>
  </si>
  <si>
    <t>835-0.1</t>
  </si>
  <si>
    <t>835-0.2</t>
  </si>
  <si>
    <t>835-0.3</t>
  </si>
  <si>
    <t>835-0.7</t>
  </si>
  <si>
    <t>815-0.1</t>
  </si>
  <si>
    <t>Кивки лавсановые ЭЛЕГАНТ</t>
  </si>
  <si>
    <t>815-0.4</t>
  </si>
  <si>
    <t>815-0.5</t>
  </si>
  <si>
    <t>815-0.8</t>
  </si>
  <si>
    <t>816-0.1</t>
  </si>
  <si>
    <t>816-0.2</t>
  </si>
  <si>
    <t>816-0.3</t>
  </si>
  <si>
    <t>816-0.6</t>
  </si>
  <si>
    <t>817-0.2</t>
  </si>
  <si>
    <t>817-0.3</t>
  </si>
  <si>
    <t>817-0.4</t>
  </si>
  <si>
    <t>202-25</t>
  </si>
  <si>
    <t>202-30</t>
  </si>
  <si>
    <t>202-35</t>
  </si>
  <si>
    <t>202-40</t>
  </si>
  <si>
    <t>202-45</t>
  </si>
  <si>
    <t>203-25</t>
  </si>
  <si>
    <t>203-30</t>
  </si>
  <si>
    <t>203-45</t>
  </si>
  <si>
    <t>203-40</t>
  </si>
  <si>
    <t>203-35</t>
  </si>
  <si>
    <t>Кивок  ЭЛЕГАНТ  100 х 0,20 мм  0,1 - 0,2 гр   (5 шт/уп)</t>
  </si>
  <si>
    <t>Кивок  ЭЛЕГАНТ  120 х 0,20 мм  0,1 - 0,2 гр   (5 шт/уп)</t>
  </si>
  <si>
    <t>Кивок  ЭЛЕГАНТ  100 х 0,25 мм  0,4 - 0,6 гр   (5 шт/уп)</t>
  </si>
  <si>
    <t>Кивок  ЭЛЕГАНТ  100 х 0,30 мм  0,5 - 0,7 гр   (5 шт/уп)</t>
  </si>
  <si>
    <t>Кивок  ЭЛЕГАНТ  100 х 0,35 мм  0,8 - 1,0 гр   (5 шт/уп)</t>
  </si>
  <si>
    <t>Кивок  ЭЛЕГАНТ  120 х 0,25 мм  0,2 - 0,3 гр   (5 шт/уп)</t>
  </si>
  <si>
    <t>Кивок  ЭЛЕГАНТ  120 х 0,30 мм  0,3 - 0,4 гр   (5 шт/уп)</t>
  </si>
  <si>
    <t>Кивок  ЭЛЕГАНТ  120 х 0,35 мм  0,6 - 0,8 гр   (5 шт/уп)</t>
  </si>
  <si>
    <t>Кивок  ЭЛЕГАНТ  140 х 0,25 мм  0,2 - 0,3 гр   (5 шт/уп)</t>
  </si>
  <si>
    <t>Кивок  ЭЛЕГАНТ  140 х 0,30 мм  0,3 - 0,4 гр   (5 шт/уп)</t>
  </si>
  <si>
    <t>Кивок  ЭЛЕГАНТ  140 х 0,35 мм  0,5 - 0,7 гр   (5 шт/уп)</t>
  </si>
  <si>
    <t>801-0.6</t>
  </si>
  <si>
    <t>Кивок стальной  ДВУХКОНУСНОЙ  180 мм  0,6 гр   (5 шт/уп)</t>
  </si>
  <si>
    <t>М01-15-04</t>
  </si>
  <si>
    <t>ЛИМАН 2   кормушка СПИРАЛЬ 15 гр,  2 крючка №4</t>
  </si>
  <si>
    <t>М01-15-06</t>
  </si>
  <si>
    <t>ЛИМАН 2   кормушка СПИРАЛЬ 15 гр,  2 крючка №6</t>
  </si>
  <si>
    <t>М01-15-08</t>
  </si>
  <si>
    <t>ЛИМАН 2   кормушка СПИРАЛЬ 15 гр,  2 крючка №8</t>
  </si>
  <si>
    <t>М01-25-04</t>
  </si>
  <si>
    <t>ЛИМАН 2   кормушка СПИРАЛЬ 25 гр,  2 крючка №4</t>
  </si>
  <si>
    <t>М01-25-06</t>
  </si>
  <si>
    <t>ЛИМАН 2   кормушка СПИРАЛЬ 25 гр,  2 крючка №6</t>
  </si>
  <si>
    <t>М01-25-08</t>
  </si>
  <si>
    <t>ЛИМАН 2   кормушка СПИРАЛЬ 25 гр,  2 крючка №8</t>
  </si>
  <si>
    <t>М01-35-04</t>
  </si>
  <si>
    <t>ЛИМАН 2   кормушка СПИРАЛЬ 35 гр,  2 крючка №4</t>
  </si>
  <si>
    <t>М01-35-06</t>
  </si>
  <si>
    <t>ЛИМАН 2   кормушка СПИРАЛЬ 35 гр,  2 крючка №6</t>
  </si>
  <si>
    <t>М01-35-08</t>
  </si>
  <si>
    <t>ЛИМАН 2   кормушка СПИРАЛЬ 35 гр,  2 крючка №8</t>
  </si>
  <si>
    <t>М01-45-04</t>
  </si>
  <si>
    <t>ЛИМАН 2   кормушка СПИРАЛЬ 45 гр,  2 крючка №4</t>
  </si>
  <si>
    <t>М01-45-06</t>
  </si>
  <si>
    <t>ЛИМАН 2   кормушка СПИРАЛЬ 45 гр,  2 крючка №6</t>
  </si>
  <si>
    <t>М01-45-08</t>
  </si>
  <si>
    <t>ЛИМАН 2   кормушка СПИРАЛЬ 45 гр,  2 крючка №8</t>
  </si>
  <si>
    <t>М01-50-04</t>
  </si>
  <si>
    <t>ЛИМАН 2   кормушка СПИРАЛЬ 50 гр,  2 крючка №4</t>
  </si>
  <si>
    <t>М01-50-06</t>
  </si>
  <si>
    <t>ЛИМАН 2   кормушка СПИРАЛЬ 50 гр,  2 крючка №6</t>
  </si>
  <si>
    <t>М01-50-08</t>
  </si>
  <si>
    <t>ЛИМАН 2   кормушка СПИРАЛЬ 50 гр,  2 крючка №8</t>
  </si>
  <si>
    <t>М01-60-04</t>
  </si>
  <si>
    <t>ЛИМАН 2   кормушка СПИРАЛЬ 60 гр,  2 крючка №4</t>
  </si>
  <si>
    <t>М01-60-06</t>
  </si>
  <si>
    <t>ЛИМАН 2   кормушка СПИРАЛЬ 60 гр,  2 крючка №6</t>
  </si>
  <si>
    <t>М01-60-08</t>
  </si>
  <si>
    <t>ЛИМАН 2   кормушка СПИРАЛЬ 60 гр,  2 крючка №8</t>
  </si>
  <si>
    <t>М03-15-04</t>
  </si>
  <si>
    <t>ЛИМАН 3   кормушка СПИРАЛЬ 15 гр,  3 крючка №4</t>
  </si>
  <si>
    <t>М03-15-06</t>
  </si>
  <si>
    <t>ЛИМАН 3   кормушка СПИРАЛЬ 15 гр,  3 крючка №6</t>
  </si>
  <si>
    <t>М03-15-08</t>
  </si>
  <si>
    <t>ЛИМАН 3   кормушка СПИРАЛЬ 15 гр,  3 крючка №8</t>
  </si>
  <si>
    <t>М03-25-04</t>
  </si>
  <si>
    <t>ЛИМАН 3   кормушка СПИРАЛЬ 25 гр,  3 крючка №4</t>
  </si>
  <si>
    <t>М03-25-06</t>
  </si>
  <si>
    <t>ЛИМАН 3   кормушка СПИРАЛЬ 25 гр,  3 крючка №6</t>
  </si>
  <si>
    <t>М03-25-08</t>
  </si>
  <si>
    <t>ЛИМАН 3   кормушка СПИРАЛЬ 25 гр,  3 крючка №8</t>
  </si>
  <si>
    <t>М03-35-04</t>
  </si>
  <si>
    <t>ЛИМАН 3   кормушка СПИРАЛЬ 35 гр,  3 крючка №4</t>
  </si>
  <si>
    <t>М03-35-06</t>
  </si>
  <si>
    <t>ЛИМАН 3   кормушка СПИРАЛЬ 35 гр,  3 крючка №6</t>
  </si>
  <si>
    <t>М03-35-08</t>
  </si>
  <si>
    <t>ЛИМАН 3   кормушка СПИРАЛЬ 35 гр,  3 крючка №8</t>
  </si>
  <si>
    <t>М03-45-04</t>
  </si>
  <si>
    <t>ЛИМАН 3   кормушка СПИРАЛЬ 45 гр,  3 крючка №4</t>
  </si>
  <si>
    <t>М03-45-06</t>
  </si>
  <si>
    <t>ЛИМАН 3   кормушка СПИРАЛЬ 45 гр,  3 крючка №6</t>
  </si>
  <si>
    <t>М03-45-08</t>
  </si>
  <si>
    <t>ЛИМАН 3   кормушка СПИРАЛЬ 45 гр,  3 крючка №8</t>
  </si>
  <si>
    <t>М03-50-04</t>
  </si>
  <si>
    <t>ЛИМАН 3   кормушка СПИРАЛЬ 50 гр,  3 крючка №4</t>
  </si>
  <si>
    <t>М03-50-06</t>
  </si>
  <si>
    <t>ЛИМАН 3   кормушка СПИРАЛЬ 50 гр,  3 крючка №6</t>
  </si>
  <si>
    <t>М03-50-08</t>
  </si>
  <si>
    <t>ЛИМАН 3   кормушка СПИРАЛЬ 50 гр,  3 крючка №8</t>
  </si>
  <si>
    <t>М03-60-04</t>
  </si>
  <si>
    <t>ЛИМАН 3   кормушка СПИРАЛЬ 60 гр,  3 крючка №4</t>
  </si>
  <si>
    <t>М03-60-06</t>
  </si>
  <si>
    <t>ЛИМАН 3   кормушка СПИРАЛЬ 60 гр,  3 крючка №6</t>
  </si>
  <si>
    <t>М03-60-08</t>
  </si>
  <si>
    <t>ЛИМАН 3   кормушка СПИРАЛЬ 60 гр,  3 крючка №8</t>
  </si>
  <si>
    <t>204-60</t>
  </si>
  <si>
    <t>204-70</t>
  </si>
  <si>
    <t>204-80</t>
  </si>
  <si>
    <t>204-90</t>
  </si>
  <si>
    <t>204-100</t>
  </si>
  <si>
    <t>204-120</t>
  </si>
  <si>
    <t>204-140</t>
  </si>
  <si>
    <t>204-160</t>
  </si>
  <si>
    <t>205-60</t>
  </si>
  <si>
    <t>205-70</t>
  </si>
  <si>
    <t>205-80</t>
  </si>
  <si>
    <t>205-90</t>
  </si>
  <si>
    <t>205-100</t>
  </si>
  <si>
    <t>205-120</t>
  </si>
  <si>
    <t>205-140</t>
  </si>
  <si>
    <t>205-160</t>
  </si>
  <si>
    <t xml:space="preserve"> Кормушка фидерная FISHLANDIA GRENADER  сетка  60 гр</t>
  </si>
  <si>
    <t xml:space="preserve"> Кормушка фидерная FISHLANDIA GRENADER  сетка  70 гр</t>
  </si>
  <si>
    <t xml:space="preserve"> Кормушка фидерная FISHLANDIA GRENADER  сетка  80 гр</t>
  </si>
  <si>
    <t xml:space="preserve"> Кормушка фидерная FISHLANDIA GRENADER  сетка  90 гр</t>
  </si>
  <si>
    <t xml:space="preserve"> Кормушка фидерная FISHLANDIA GRENADER  сетка 100 гр</t>
  </si>
  <si>
    <t xml:space="preserve"> Кормушка фидерная FISHLANDIA GRENADER  сетка 120 гр</t>
  </si>
  <si>
    <t xml:space="preserve"> Кормушка фидерная FISHLANDIA GRENADER  сетка 140 гр</t>
  </si>
  <si>
    <t xml:space="preserve"> Кормушка фидерная FISHLANDIA GRENADER  сетка 160 гр</t>
  </si>
  <si>
    <t xml:space="preserve"> Кормушка фидерная FISHLANDIA GRENADER  окна  60 гр</t>
  </si>
  <si>
    <t xml:space="preserve"> Кормушка фидерная FISHLANDIA GRENADER  окна  70 гр</t>
  </si>
  <si>
    <t xml:space="preserve"> Кормушка фидерная FISHLANDIA GRENADER  окна  80 гр</t>
  </si>
  <si>
    <t xml:space="preserve"> Кормушка фидерная FISHLANDIA GRENADER  окна  90 гр</t>
  </si>
  <si>
    <t xml:space="preserve"> Кормушка фидерная FISHLANDIA GRENADER  окна 100 гр</t>
  </si>
  <si>
    <t xml:space="preserve"> Кормушка фидерная FISHLANDIA GRENADER  окна 120 гр</t>
  </si>
  <si>
    <t xml:space="preserve"> Кормушка фидерная FISHLANDIA GRENADER  окна 140 гр</t>
  </si>
  <si>
    <t xml:space="preserve"> Кормушка фидерная FISHLANDIA GRENADER  окна 160 гр</t>
  </si>
  <si>
    <t xml:space="preserve"> Кормушка фидерная FISHLANDIA TURA  размер М сетка  40 гр</t>
  </si>
  <si>
    <t xml:space="preserve"> Кормушка фидерная FISHLANDIA TURA  размер М сетка  50 гр</t>
  </si>
  <si>
    <t xml:space="preserve"> Кормушка фидерная FISHLANDIA TURA  размер М сетка  60 гр</t>
  </si>
  <si>
    <t xml:space="preserve"> Кормушка фидерная FISHLANDIA TURA  размер М сетка  70 гр</t>
  </si>
  <si>
    <t xml:space="preserve"> Кормушка фидерная FISHLANDIA TURA  размер М сетка  80 гр</t>
  </si>
  <si>
    <t>Кормушка пикерная FISHLANDIA TURA  размер S сетка  25 гр</t>
  </si>
  <si>
    <t>Кормушка пикерная FISHLANDIA TURA  размер S сетка  30 гр</t>
  </si>
  <si>
    <t>Кормушка пикерная FISHLANDIA TURA  размер S сетка  35 гр</t>
  </si>
  <si>
    <t>Кормушка пикерная FISHLANDIA TURA  размер S сетка  40 гр</t>
  </si>
  <si>
    <t>Кормушка пикерная FISHLANDIA TURA  размер S сетка  45 гр</t>
  </si>
  <si>
    <t xml:space="preserve"> Кормушка фидерная FISHLANDIA TURA  размер М окна  40 гр</t>
  </si>
  <si>
    <t xml:space="preserve"> Кормушка фидерная FISHLANDIA TURA  размер М окна  50 гр</t>
  </si>
  <si>
    <t xml:space="preserve"> Кормушка фидерная FISHLANDIA TURA  размер М окна  60 гр</t>
  </si>
  <si>
    <t xml:space="preserve"> Кормушка фидерная FISHLANDIA TURA  размер М окна  70 гр</t>
  </si>
  <si>
    <t xml:space="preserve"> Кормушка фидерная FISHLANDIA TURA  размер М окна  80 гр</t>
  </si>
  <si>
    <t>Кормушка пикерная FISHLANDIA TURA  размер S окна  25 гр</t>
  </si>
  <si>
    <t>Кормушка пикерная FISHLANDIA TURA  размер S окна  30 гр</t>
  </si>
  <si>
    <t>Кормушка пикерная FISHLANDIA TURA  размер S окна  35 гр</t>
  </si>
  <si>
    <t>Кормушка пикерная FISHLANDIA TURA  размер S окна  40 гр</t>
  </si>
  <si>
    <t>Кормушка пикерная FISHLANDIA TURA  размер S окна  45 гр</t>
  </si>
  <si>
    <t xml:space="preserve"> Кормушка фидерная FISHLANDIA COMBAT  сетка  20 гр</t>
  </si>
  <si>
    <t xml:space="preserve"> Кормушка фидерная FISHLANDIA COMBAT  сетка  25 гр</t>
  </si>
  <si>
    <t xml:space="preserve"> Кормушка фидерная FISHLANDIA COMBAT  сетка  30 гр</t>
  </si>
  <si>
    <t xml:space="preserve"> Кормушка фидерная FISHLANDIA COMBAT  сетка  35 гр</t>
  </si>
  <si>
    <t xml:space="preserve"> Кормушка фидерная FISHLANDIA COMBAT  сетка  40 гр</t>
  </si>
  <si>
    <t xml:space="preserve"> Кормушка фидерная FISHLANDIA COMBAT  сетка  45 гр</t>
  </si>
  <si>
    <t xml:space="preserve"> Кормушка фидерная FISHLANDIA COMBAT  сетка  50 гр</t>
  </si>
  <si>
    <t>206-20</t>
  </si>
  <si>
    <t>206-25</t>
  </si>
  <si>
    <t>206-30</t>
  </si>
  <si>
    <t>206-35</t>
  </si>
  <si>
    <t>206-40</t>
  </si>
  <si>
    <t>206-45</t>
  </si>
  <si>
    <t>206-50</t>
  </si>
  <si>
    <t xml:space="preserve"> Кормушка фидерная FISHLANDIA COMBAT  окна  20 гр</t>
  </si>
  <si>
    <t xml:space="preserve"> Кормушка фидерная FISHLANDIA COMBAT  окна  25 гр</t>
  </si>
  <si>
    <t xml:space="preserve"> Кормушка фидерная FISHLANDIA COMBAT  окна  30 гр</t>
  </si>
  <si>
    <t xml:space="preserve"> Кормушка фидерная FISHLANDIA COMBAT  окна  35 гр</t>
  </si>
  <si>
    <t xml:space="preserve"> Кормушка фидерная FISHLANDIA COMBAT  окна  40 гр</t>
  </si>
  <si>
    <t xml:space="preserve"> Кормушка фидерная FISHLANDIA COMBAT  окна  45 гр</t>
  </si>
  <si>
    <t xml:space="preserve"> Кормушка фидерная FISHLANDIA COMBAT  окна  50 гр</t>
  </si>
  <si>
    <t>207-20</t>
  </si>
  <si>
    <t>207-25</t>
  </si>
  <si>
    <t>207-30</t>
  </si>
  <si>
    <t>207-35</t>
  </si>
  <si>
    <t>207-40</t>
  </si>
  <si>
    <t>207-45</t>
  </si>
  <si>
    <t>207-50</t>
  </si>
  <si>
    <t>204-110</t>
  </si>
  <si>
    <t xml:space="preserve"> Кормушка фидерная FISHLANDIA GRENADER  сетка 110 гр</t>
  </si>
  <si>
    <t>204-50</t>
  </si>
  <si>
    <t xml:space="preserve"> Кормушка фидерная FISHLANDIA GRENADER  сетка  50 гр</t>
  </si>
  <si>
    <t xml:space="preserve"> Кормушка фидерная FISHLANDIA GRENADER  окна  50 гр</t>
  </si>
  <si>
    <t>205-50</t>
  </si>
  <si>
    <t>205-110</t>
  </si>
  <si>
    <t xml:space="preserve"> Кормушка фидерная FISHLANDIA GRENADER  окна 110 гр</t>
  </si>
  <si>
    <t>Кивок стальной КОНУСНОЙ  120 мм   0,3 гр   (10 шт/уп)</t>
  </si>
  <si>
    <t>Кивок стальной КОНУСНОЙ  120 мм   0,4 гр   (10 шт/уп)</t>
  </si>
  <si>
    <t>Кивок стальной КОНУСНОЙ  120 мм   0,6 гр   (10 шт/уп)</t>
  </si>
  <si>
    <t>Кивок стальной КОНУСНОЙ  120 мм   0,8 гр   (10 шт/уп)</t>
  </si>
  <si>
    <t>Кивок стальной КОНУСНОЙ  120 мм   1,0 гр   (10 шт/уп)</t>
  </si>
  <si>
    <t>Кивок стальной КОНУСНОЙ  120 мм   0,9 гр   (10 шт/уп)</t>
  </si>
  <si>
    <t>Кивок стальной КОНУСНОЙ  120 мм   0,7 гр   (10 шт/уп)</t>
  </si>
  <si>
    <t>Кивок стальной КОНУСНОЙ  120 мм   0,5 гр   (10 шт/уп)</t>
  </si>
  <si>
    <t>772-0.3</t>
  </si>
  <si>
    <t>772-0.4</t>
  </si>
  <si>
    <t>772-0.6</t>
  </si>
  <si>
    <t>772-0.8</t>
  </si>
  <si>
    <t>772-1.0</t>
  </si>
  <si>
    <t>772-0.5</t>
  </si>
  <si>
    <t>772-0.7</t>
  </si>
  <si>
    <t>772-0.9</t>
  </si>
  <si>
    <t>790-1.5</t>
  </si>
  <si>
    <t>790-1.8</t>
  </si>
  <si>
    <t>Кивок стальной РАПИРА  220 мм   0,8 - 1,5 гр  (5 шт/уп)</t>
  </si>
  <si>
    <t>Кивок стальной РАПИРА  160 мм   1,5 - 2,0 гр  (5 шт/уп)</t>
  </si>
  <si>
    <t>Кивок стальной РАПИРА  160 мм   1,8 - 2,8 гр  (5 шт/уп)</t>
  </si>
  <si>
    <t>Кивок стальной РАПИРА  160 мм   2,0 - 3,0 гр  (5 шт/уп)</t>
  </si>
  <si>
    <t>790-2.0</t>
  </si>
  <si>
    <t>792-0.8</t>
  </si>
  <si>
    <t xml:space="preserve">        РАПИРА. Кивки из каленой стали быстрого строя
для ловли на черта, форелевую таблетку, тяжелую мормышку</t>
  </si>
  <si>
    <t>Кивок стальной РАПИРА  220 мм   1,3 - 2,0 гр  (5 шт/уп)</t>
  </si>
  <si>
    <t>Кивок стальной РАПИРА  220 мм   1,7 - 2,5 гр  (5 шт/уп)</t>
  </si>
  <si>
    <t>Кивок стальной РАПИРА  220 мм   2,2 - 3,0 гр  (5 шт/уп)</t>
  </si>
  <si>
    <t>792-1.3</t>
  </si>
  <si>
    <t>792-1.7</t>
  </si>
  <si>
    <t>792-2.2</t>
  </si>
  <si>
    <t>792-0.3</t>
  </si>
  <si>
    <t>Кивок стальной РАПИРА  220 мм   0,3 - 0,7 гр  (5 шт/уп)</t>
  </si>
  <si>
    <t>Сторожок лавсан. СПОРТ  80 х 0,20 мм  0,5 гр  (10 шт/уп)</t>
  </si>
  <si>
    <t>Сторожок лавсан. СПОРТ 150 х 0,20 мм  0,1 гр  (10 шт/уп)</t>
  </si>
  <si>
    <t>Сторожок лавсан. КЛАССИКА 150 х 0,20 мм  0,1 гр  (10 шт/уп)</t>
  </si>
  <si>
    <t>Сторожок лавсан. КЛАССИКА 100 х 0,20 мм  0,4 гр  (10 шт/уп)</t>
  </si>
  <si>
    <t>Сторожок лавсан. КЛАССИКА 100 х 0,25 мм  0,7 гр  (10 шт/уп)</t>
  </si>
  <si>
    <t>Сторожок лавсан. лещ. КЛАССИКА 180 х 0,25 мм  0,2 гр  (10 шт/уп)</t>
  </si>
  <si>
    <t>Сторожок лавсан. КЛАССИКА 150 х 0,25 мм  0,3 гр  (10 шт/уп)</t>
  </si>
  <si>
    <t>Сторожок лавсан. СПОРТ  80 х 0,25 мм  1,0 гр  (10 шт/уп)</t>
  </si>
  <si>
    <t>Сторожок лавсан. СПОРТ 150 х 0,25 мм  0,3 гр  (10 шт/уп)</t>
  </si>
  <si>
    <t>Сторожок лавсан. КЛАССИКА 100 х 0,27 мм  1,0 гр  (10 шт/уп)</t>
  </si>
  <si>
    <t>Сторожок лавсан. КЛАССИКА 150 х 0,27 мм  0,4 гр  (10 шт/уп)</t>
  </si>
  <si>
    <t>Сторожок лавсан. лещ. КЛАССИКА 180 х 0,27 мм  0,3 гр  (10 шт/уп)</t>
  </si>
  <si>
    <t>Сторожок лавсан. КЛАССИКА 100 х 0,30 мм  1,3 гр  (10 шт/уп)</t>
  </si>
  <si>
    <t>Сторожок лавсан. КЛАССИКА 150 х 0,30 мм  0,6 гр  (10 шт/уп)</t>
  </si>
  <si>
    <t>Сторожок лавсан. лещ. КЛАССИКА 180 х 0,30 мм  0,5 гр  (10 шт/уп)</t>
  </si>
  <si>
    <t>Сторожок лавсан. СПОРТ  80 х 0,30 мм  1,5 гр  (10 шт/уп)</t>
  </si>
  <si>
    <t>Сторожок лавсан. СПОРТ 150 х 0,30 мм  0,5 гр  (10 шт/уп)</t>
  </si>
  <si>
    <t>Сторожок лавсан. СПОРТ 150 х 0,35 мм  0,7 гр  (10 шт/уп)</t>
  </si>
  <si>
    <t>Сторожок лавсан. СПОРТ  80 х 0,35 мм  2,3 гр  (10 шт/уп)</t>
  </si>
  <si>
    <t>Сторожок лавсан. лещ. КЛАССИКА 180 х 0,35 мм  0,6 гр  (10 шт/уп)</t>
  </si>
  <si>
    <t>Сторожок лавсан. КЛАССИКА 150 х 0,35 мм  0,7 гр  (10 шт/уп)</t>
  </si>
  <si>
    <t>Сторожок лавсан. КЛАССИКА 100 х 0,35 мм  1,6 гр  (10 шт/уп)</t>
  </si>
  <si>
    <t>Сторожок лавсан. СПОРТ 100 х 0,35 мм  1,3 гр  (10 шт/уп)</t>
  </si>
  <si>
    <t>Сторожок лавсан. СПОРТ 100 х 0,30 мм  0,9 гр  (10 шт/уп)</t>
  </si>
  <si>
    <t>Сторожок лавсан. СПОРТ 100 х 0,25 мм  0,6 гр  (10 шт/уп)</t>
  </si>
  <si>
    <t>Сторожок лавсан. СПОРТ 100 х 0,20 мм  0,3 гр  (10 шт/уп)</t>
  </si>
  <si>
    <t>790-0.5</t>
  </si>
  <si>
    <t>790-0.7</t>
  </si>
  <si>
    <t>Кивок стальной РАПИРА  160 мм   0,5 - 0,8 гр  (5 шт/уп)</t>
  </si>
  <si>
    <t>Кивок стальной РАПИРА  160 мм   0,7 - 1,3 гр  (5 шт/уп)</t>
  </si>
  <si>
    <t>Кивок летний боковой  СТАЛКЕР Комби   0,3 - 0,5 гр</t>
  </si>
  <si>
    <t>Кивок летний боковой  СТАЛКЕР Комби   0,6 - 0,9 гр</t>
  </si>
  <si>
    <t>Кивок стальной РАПИРА  190 мм   1,5 - 2,0 гр  (5 шт/уп)</t>
  </si>
  <si>
    <t>Кивок стальной РАПИРА  190 мм   2,0 - 3,0 гр  (5 шт/уп)</t>
  </si>
  <si>
    <t>791-0.7</t>
  </si>
  <si>
    <t>791-1.5</t>
  </si>
  <si>
    <t>791-2.0</t>
  </si>
  <si>
    <t>Кивок стальной РАПИРА  190 мм   0,7 - 1,0 гр  (5 шт/уп)</t>
  </si>
  <si>
    <t>Кивок стальной РАПИРА  190 мм   0,9 - 1,2 гр  (5 шт/уп)</t>
  </si>
  <si>
    <t>791-0.9</t>
  </si>
  <si>
    <t>Кивок стальной РАПИРА  190 мм   1,2 - 1,5 гр  (5 шт/уп)</t>
  </si>
  <si>
    <t>791-1.2</t>
  </si>
  <si>
    <t>Фидер.оснастка FL Ассим.петля. Поводок OWNER 60 см / d 0,14 мм / крючок №10. Кормушка 40 гр</t>
  </si>
  <si>
    <t>300-40-10</t>
  </si>
  <si>
    <t>300-50-10</t>
  </si>
  <si>
    <t>300-60-10</t>
  </si>
  <si>
    <t>300-70-10</t>
  </si>
  <si>
    <t>300-80-10</t>
  </si>
  <si>
    <t>Фидер.оснастка FL Ассим.петля. Поводок OWNER 60 см / d 0,14 мм / крючок №10. Кормушка 80 гр</t>
  </si>
  <si>
    <t>Фидер.оснастка FL Ассим.петля. Поводок OWNER 60 см / d 0,14 мм / крючок №10. Кормушка 70 гр</t>
  </si>
  <si>
    <t>Фидер.оснастка FL Ассим.петля. Поводок OWNER 60 см / d 0,14 мм / крючок №10. Кормушка 60 гр</t>
  </si>
  <si>
    <t>Фидер.оснастка FL Ассим.петля. Поводок OWNER 60 см / d 0,14 мм / крючок №10. Кормушка 50 гр</t>
  </si>
  <si>
    <t>Фидер.оснастка FL Ассим.петля. Поводок OWNER 60 см / d 0,16 мм / крючок № 8. Кормушка 40 гр</t>
  </si>
  <si>
    <t>300-40-08</t>
  </si>
  <si>
    <t>Фидер.оснастка FL Ассим.петля. Поводок OWNER 60 см / d 0,16 мм / крючок № 8. Кормушка 50 гр</t>
  </si>
  <si>
    <t>Фидер.оснастка FL Ассим.петля. Поводок OWNER 60 см / d 0,16 мм / крючок № 8. Кормушка 60 гр</t>
  </si>
  <si>
    <t>Фидер.оснастка FL Ассим.петля. Поводок OWNER 60 см / d 0,16 мм / крючок № 8. Кормушка 70 гр</t>
  </si>
  <si>
    <t>Фидер.оснастка FL Ассим.петля. Поводок OWNER 60 см / d 0,16 мм / крючок № 8. Кормушка 80 гр</t>
  </si>
  <si>
    <t>Фидер.оснастка FL Ассим.петля. Поводок OWNER 60 см / d 0,20 мм / крючок № 6. Кормушка 40 гр</t>
  </si>
  <si>
    <t>Фидер.оснастка FL Ассим.петля. Поводок OWNER 60 см / d 0,20 мм / крючок № 6. Кормушка 50 гр</t>
  </si>
  <si>
    <t>Фидер.оснастка FL Ассим.петля. Поводок OWNER 60 см / d 0,20 мм / крючок № 6. Кормушка 60 гр</t>
  </si>
  <si>
    <t>Фидер.оснастка FL Ассим.петля. Поводок OWNER 60 см / d 0,20 мм / крючок № 6. Кормушка 70 гр</t>
  </si>
  <si>
    <t>Фидер.оснастка FL Ассим.петля. Поводок OWNER 60 см / d 0,20 мм / крючок № 6. Кормушка 80 гр</t>
  </si>
  <si>
    <t>300-50-08</t>
  </si>
  <si>
    <t>300-60-08</t>
  </si>
  <si>
    <t>300-70-08</t>
  </si>
  <si>
    <t>300-80-08</t>
  </si>
  <si>
    <t>300-40-06</t>
  </si>
  <si>
    <t>300-50-06</t>
  </si>
  <si>
    <t>300-60-06</t>
  </si>
  <si>
    <t>300-70-06</t>
  </si>
  <si>
    <t>300-80-06</t>
  </si>
  <si>
    <t>Фидер.оснастка FL  IN-LINE. Поводок OWNER 60 см / d 0,14 мм / крючок №10. Кормушка 40 гр</t>
  </si>
  <si>
    <t>301-40-10</t>
  </si>
  <si>
    <t>Фидер.оснастка FL  IN-LINE. Поводок OWNER 60 см / d 0,14 мм / крючок №10. Кормушка 50 гр</t>
  </si>
  <si>
    <t>Фидер.оснастка FL  IN-LINE. Поводок OWNER 60 см / d 0,14 мм / крючок №10. Кормушка 60 гр</t>
  </si>
  <si>
    <t>Фидер.оснастка FL  IN-LINE. Поводок OWNER 60 см / d 0,14 мм / крючок №10. Кормушка 70 гр</t>
  </si>
  <si>
    <t>Фидер.оснастка FL  IN-LINE. Поводок OWNER 60 см / d 0,14 мм / крючок №10. Кормушка 80 гр</t>
  </si>
  <si>
    <t>Фидер.оснастка FL  IN-LINE. Поводок OWNER 60 см / d 0,16 мм / крючок № 8. Кормушка 40 гр</t>
  </si>
  <si>
    <t>Фидер.оснастка FL  IN-LINE. Поводок OWNER 60 см / d 0,16 мм / крючок № 8. Кормушка 50 гр</t>
  </si>
  <si>
    <t>Фидер.оснастка FL  IN-LINE. Поводок OWNER 60 см / d 0,16 мм / крючок № 8. Кормушка 60 гр</t>
  </si>
  <si>
    <t>Фидер.оснастка FL  IN-LINE. Поводок OWNER 60 см / d 0,16 мм / крючок № 8. Кормушка 70 гр</t>
  </si>
  <si>
    <t>Фидер.оснастка FL  IN-LINE. Поводок OWNER 60 см / d 0,16 мм / крючок № 8. Кормушка 80 гр</t>
  </si>
  <si>
    <t>Фидер.оснастка FL  IN-LINE. Поводок OWNER 60 см / d 0,20 мм / крючок № 6. Кормушка 40 гр</t>
  </si>
  <si>
    <t>Фидер.оснастка FL  IN-LINE. Поводок OWNER 60 см / d 0,20 мм / крючок № 6. Кормушка 50 гр</t>
  </si>
  <si>
    <t>Фидер.оснастка FL  IN-LINE. Поводок OWNER 60 см / d 0,20 мм / крючок № 6. Кормушка 60 гр</t>
  </si>
  <si>
    <t>Фидер.оснастка FL  IN-LINE. Поводок OWNER 60 см / d 0,20 мм / крючок № 6. Кормушка 70 гр</t>
  </si>
  <si>
    <t>Фидер.оснастка FL  IN-LINE. Поводок OWNER 60 см / d 0,20 мм / крючок № 6. Кормушка 80 гр</t>
  </si>
  <si>
    <t>301-50-10</t>
  </si>
  <si>
    <t>301-60-10</t>
  </si>
  <si>
    <t>301-70-10</t>
  </si>
  <si>
    <t>301-80-10</t>
  </si>
  <si>
    <t>301-40-08</t>
  </si>
  <si>
    <t>301-50-08</t>
  </si>
  <si>
    <t>301-60-08</t>
  </si>
  <si>
    <t>301-70-08</t>
  </si>
  <si>
    <t>301-80-08</t>
  </si>
  <si>
    <t>301-40-06</t>
  </si>
  <si>
    <t>301-50-06</t>
  </si>
  <si>
    <t>301-60-06</t>
  </si>
  <si>
    <t>301-70-06</t>
  </si>
  <si>
    <t>301-80-06</t>
  </si>
  <si>
    <t>302-40-10</t>
  </si>
  <si>
    <t>302-50-10</t>
  </si>
  <si>
    <t>302-60-10</t>
  </si>
  <si>
    <t>302-70-10</t>
  </si>
  <si>
    <t>302-80-10</t>
  </si>
  <si>
    <t>302-40-08</t>
  </si>
  <si>
    <t>302-50-08</t>
  </si>
  <si>
    <t>302-60-08</t>
  </si>
  <si>
    <t>302-70-08</t>
  </si>
  <si>
    <t>302-80-08</t>
  </si>
  <si>
    <t>302-40-06</t>
  </si>
  <si>
    <t>302-50-06</t>
  </si>
  <si>
    <t>302-60-06</t>
  </si>
  <si>
    <t>302-70-06</t>
  </si>
  <si>
    <t>302-80-06</t>
  </si>
  <si>
    <t>Фидер.оснастка FL  IN-LINE Feeder GUM. Поводок OWNER 60 см / d 0,14 мм / крючок №10. Кормушка 40 гр</t>
  </si>
  <si>
    <t>Фидер.оснастка FL  IN-LINE Feeder GUM. Поводок OWNER 60 см / d 0,14 мм / крючок №10. Кормушка 50 гр</t>
  </si>
  <si>
    <t>Фидер.оснастка FL  IN-LINE Feeder GUM. Поводок OWNER 60 см / d 0,14 мм / крючок №10. Кормушка 60 гр</t>
  </si>
  <si>
    <t>Фидер.оснастка FL  IN-LINE Feeder GUM. Поводок OWNER 60 см / d 0,14 мм / крючок №10. Кормушка 70 гр</t>
  </si>
  <si>
    <t>Фидер.оснастка FL  IN-LINE Feeder GUM. Поводок OWNER 60 см / d 0,14 мм / крючок №10. Кормушка 80 гр</t>
  </si>
  <si>
    <t>Фидер.оснастка FL  IN-LINE Feeder GUM. Поводок OWNER 60 см / d 0,16 мм / крючок № 8. Кормушка 40 гр</t>
  </si>
  <si>
    <t>Фидер.оснастка FL  IN-LINE Feeder GUM. Поводок OWNER 60 см / d 0,16 мм / крючок № 8. Кормушка 50 гр</t>
  </si>
  <si>
    <t>Фидер.оснастка FL  IN-LINE Feeder GUM. Поводок OWNER 60 см / d 0,16 мм / крючок № 8. Кормушка 60 гр</t>
  </si>
  <si>
    <t>Фидер.оснастка FL  IN-LINE Feeder GUM. Поводок OWNER 60 см / d 0,16 мм / крючок № 8. Кормушка 70 гр</t>
  </si>
  <si>
    <t>Фидер.оснастка FL  IN-LINE Feeder GUM. Поводок OWNER 60 см / d 0,16 мм / крючок № 8. Кормушка 80 гр</t>
  </si>
  <si>
    <t>Фидер.оснастка FL  IN-LINE Feeder GUM. Поводок OWNER 60 см / d 0,20 мм / крючок № 6. Кормушка 40 гр</t>
  </si>
  <si>
    <t>Фидер.оснастка FL  IN-LINE Feeder GUM. Поводок OWNER 60 см / d 0,20 мм / крючок № 6. Кормушка 50 гр</t>
  </si>
  <si>
    <t>Фидер.оснастка FL  IN-LINE Feeder GUM. Поводок OWNER 60 см / d 0,20 мм / крючок № 6. Кормушка 60 гр</t>
  </si>
  <si>
    <t>Фидер.оснастка FL  IN-LINE Feeder GUM. Поводок OWNER 60 см / d 0,20 мм / крючок № 6. Кормушка 70 гр</t>
  </si>
  <si>
    <t>Фидер.оснастка FL  IN-LINE Feeder GUM. Поводок OWNER 60 см / d 0,20 мм / крючок № 6. Кормушка 80 гр</t>
  </si>
  <si>
    <t>310-14-08</t>
  </si>
  <si>
    <t>310-18-08</t>
  </si>
  <si>
    <t>310-22-08</t>
  </si>
  <si>
    <t>310-26-08</t>
  </si>
  <si>
    <t>310-30-08</t>
  </si>
  <si>
    <t>310-40-08</t>
  </si>
  <si>
    <t>Отметьте нужное количество в графе"заказ" и отправьте файл на почту anton@4fisher.pro; тел +79153610887</t>
  </si>
  <si>
    <t>Наш сайт:</t>
  </si>
  <si>
    <t xml:space="preserve">https://four-fisher.ru/ </t>
  </si>
  <si>
    <r>
      <t xml:space="preserve">Фидер.оснастка </t>
    </r>
    <r>
      <rPr>
        <b/>
        <i/>
        <sz val="12"/>
        <rFont val="Arial"/>
        <family val="2"/>
        <charset val="204"/>
      </rPr>
      <t>FISHLANDIA   IN-LINE</t>
    </r>
  </si>
  <si>
    <r>
      <t xml:space="preserve">Фидер.оснастка </t>
    </r>
    <r>
      <rPr>
        <b/>
        <i/>
        <sz val="12"/>
        <rFont val="Arial"/>
        <family val="2"/>
        <charset val="204"/>
      </rPr>
      <t>FISHLANDIA   IN-LINE Feeder GUM</t>
    </r>
  </si>
  <si>
    <r>
      <t xml:space="preserve">Донная оснастка на </t>
    </r>
    <r>
      <rPr>
        <b/>
        <i/>
        <sz val="12"/>
        <rFont val="Arial"/>
        <family val="2"/>
        <charset val="204"/>
      </rPr>
      <t>КАРАСЯ</t>
    </r>
  </si>
  <si>
    <t>Оснастка на КАРАСЯ  №1,  3 крючка № 8,  14 гр</t>
  </si>
  <si>
    <t>Оснастка на КАРАСЯ  №1,  3 крючка № 8,  18 гр</t>
  </si>
  <si>
    <t>Оснастка на КАРАСЯ  №1,  3 крючка № 8,  22 гр</t>
  </si>
  <si>
    <t>Оснастка на КАРАСЯ  №1,  3 крючка № 8,  26 гр</t>
  </si>
  <si>
    <t>Оснастка на КАРАСЯ  №1,  3 крючка № 8,  30 гр</t>
  </si>
  <si>
    <t>310-35-08</t>
  </si>
  <si>
    <t>Оснастка на КАРАСЯ  №1,  3 крючка № 8,  35 гр</t>
  </si>
  <si>
    <t>Оснастка на КАРАСЯ  №1,  3 крючка № 8,  40 гр</t>
  </si>
  <si>
    <t>310-14-10</t>
  </si>
  <si>
    <t>Оснастка на КАРАСЯ  №1,  3 крючка № 10,  14 гр</t>
  </si>
  <si>
    <t>310-18-10</t>
  </si>
  <si>
    <t>Оснастка на КАРАСЯ  №1,  3 крючка № 10,  18 гр</t>
  </si>
  <si>
    <t>310-22-10</t>
  </si>
  <si>
    <t>Оснастка на КАРАСЯ  №1,  3 крючка № 10,  22 гр</t>
  </si>
  <si>
    <t>310-26-10</t>
  </si>
  <si>
    <t>Оснастка на КАРАСЯ  №1,  3 крючка № 10,  26 гр</t>
  </si>
  <si>
    <t>310-30-10</t>
  </si>
  <si>
    <t>Оснастка на КАРАСЯ  №1,  3 крючка № 10,  30 гр</t>
  </si>
  <si>
    <t>310-35-10</t>
  </si>
  <si>
    <t>Оснастка на КАРАСЯ  №1,  3 крючка № 10,  35 гр</t>
  </si>
  <si>
    <t>310-40-10</t>
  </si>
  <si>
    <t>Оснастка на КАРАСЯ  №1,  3 крючка № 10,  40 гр</t>
  </si>
  <si>
    <r>
      <t xml:space="preserve">Донная оснастка </t>
    </r>
    <r>
      <rPr>
        <b/>
        <i/>
        <sz val="12"/>
        <rFont val="Arial"/>
        <family val="2"/>
        <charset val="204"/>
      </rPr>
      <t>КАРП, ЛЕЩ, ПЛОТВА</t>
    </r>
  </si>
  <si>
    <t>М09-060</t>
  </si>
  <si>
    <t>Монтаж карповый МАКУШАТНИК  2 крючка  груз скользящий   60 гр</t>
  </si>
  <si>
    <t>М09-080</t>
  </si>
  <si>
    <t>Монтаж карповый МАКУШАТНИК  2 крючка  груз скользящий   80 гр</t>
  </si>
  <si>
    <t>М09-100</t>
  </si>
  <si>
    <t>Монтаж карповый МАКУШАТНИК  2 крючка  груз скользящий  100 гр</t>
  </si>
  <si>
    <t>М09-120</t>
  </si>
  <si>
    <t>Монтаж карповый МАКУШАТНИК  2 крючка  груз скользящий  120 гр</t>
  </si>
  <si>
    <t>М09-140</t>
  </si>
  <si>
    <t>Монтаж карповый МАКУШАТНИК  2 крючка  груз скользящий  140 гр</t>
  </si>
  <si>
    <t>М09-160</t>
  </si>
  <si>
    <t>Монтаж карповый МАКУШАТНИК  2 крючка  груз скользящий  160 гр</t>
  </si>
  <si>
    <t xml:space="preserve">кратность в закае </t>
  </si>
  <si>
    <t>Кивок  ЭСТЕТ  Лайм   80 х 0,20 мм  0,3 - 0,4 гр  (5 шт/уп)</t>
  </si>
  <si>
    <t>Кивок  ЭСТЕТ  Лайм   80 х 0,25 мм  0,8 - 1,0 гр  (5 шт/уп)</t>
  </si>
  <si>
    <t>Кивок  ЭСТЕТ  Лайм   80 х 0,30 мм  1,0 - 1,5 гр   (5 шт/уп)</t>
  </si>
  <si>
    <t>Кивок  ЭСТЕТ  Лайм   80 х 0,35 мм  1,5 - 2,2 гр   (5 шт/уп)</t>
  </si>
  <si>
    <t>Кивок  ЭСТЕТ  Лайм  100 х 0,20 мм  0,2 - 0,3 гр   (5 шт/уп)</t>
  </si>
  <si>
    <t>Кивок  ЭСТЕТ  Лайм  100 х 0,25 мм  0,4 - 0,6 гр   (5 шт/уп)</t>
  </si>
  <si>
    <t>Кивок  ЭСТЕТ  Лайм  100 х 0,30 мм  0,5 - 0,7 гр   (5 шт/уп)</t>
  </si>
  <si>
    <t>Кивок  ЭСТЕТ  Лайм  100 х 0,35 мм  0,8 - 1,0 гр   (5 шт/уп)</t>
  </si>
  <si>
    <t>Кивок  ЭСТЕТ  Лайм  120 х 0,20 мм  0,1 - 0,2 гр   (5 шт/уп)</t>
  </si>
  <si>
    <t>Кивок  ЭСТЕТ  Лайм  120 х 0,25 мм  0,2 - 0,4 гр   (5 шт/уп)</t>
  </si>
  <si>
    <t>Кивок  ЭСТЕТ  Лайм  120 х 0,30 мм  0,3 - 0,5 гр   (5 шт/уп)</t>
  </si>
  <si>
    <t>Кивок  ЭСТЕТ  Лайм  120 х 0,35 мм  0,7 - 0,9 гр   (5 шт/уп)</t>
  </si>
  <si>
    <t>Кивок  ЭСТЕТ  Лимон   80 х 0,20 мм  0,3 - 0,4 гр  (5 шт/уп)</t>
  </si>
  <si>
    <t>Кивок  ЭСТЕТ  Лимон   80 х 0,25 мм  0,8 - 1,0 гр  (5 шт/уп)</t>
  </si>
  <si>
    <t>Кивок  ЭСТЕТ  Лимон   80 х 0,30 мм  1,0 - 1,5 гр   (5 шт/уп)</t>
  </si>
  <si>
    <t>Кивок  ЭСТЕТ  Лимон   80 х 0,35 мм  1,5 - 2,2 гр   (5 шт/уп)</t>
  </si>
  <si>
    <t>Кивок  ЭСТЕТ  Лимон  100 х 0,20 мм  0,2 - 0,3 гр   (5 шт/уп)</t>
  </si>
  <si>
    <t>Кивок  ЭСТЕТ  Лимон  100 х 0,25 мм  0,4 - 0,6 гр   (5 шт/уп)</t>
  </si>
  <si>
    <t>Кивок  ЭСТЕТ  Лимон  100 х 0,30 мм  0,5 - 0,7 гр   (5 шт/уп)</t>
  </si>
  <si>
    <t>Кивок  ЭСТЕТ  Лимон  100 х 0,35 мм  0,8 - 1,0 гр   (5 шт/уп)</t>
  </si>
  <si>
    <t>Кивок  ЭСТЕТ  Лимон  120 х 0,20 мм  0,1 - 0,2 гр   (5 шт/уп)</t>
  </si>
  <si>
    <t>Кивок  ЭСТЕТ  Лимон  120 х 0,25 мм  0,2 - 0,4 гр   (5 шт/уп)</t>
  </si>
  <si>
    <t>Кивок  ЭСТЕТ  Лимон  120 х 0,30 мм  0,3 - 0,5 гр   (5 шт/уп)</t>
  </si>
  <si>
    <t>Кивок  ЭСТЕТ  Лимон  120 х 0,35 мм  0,7 - 0,9 гр   (5 шт/уп)</t>
  </si>
  <si>
    <t>Кивок  ЭСТЕТ  Малина   80 х 0,20 мм  0,3 - 0,4 гр  (5 шт/уп)</t>
  </si>
  <si>
    <t>Кивок  ЭСТЕТ  Малина   80 х 0,25 мм  0,8 - 1,0 гр  (5 шт/уп)</t>
  </si>
  <si>
    <t>Кивок  ЭСТЕТ  Малина   80 х 0,30 мм  1,0 - 1,5 гр   (5 шт/уп)</t>
  </si>
  <si>
    <t>Кивок  ЭСТЕТ  Малина   80 х 0,35 мм  1,5 - 2,2 гр   (5 шт/уп)</t>
  </si>
  <si>
    <t>Кивок  ЭСТЕТ  Малина  100 х 0,20 мм  0,2 - 0,3 гр   (5 шт/уп)</t>
  </si>
  <si>
    <t>Кивок  ЭСТЕТ  Малина  100 х 0,25 мм  0,4 - 0,6 гр   (5 шт/уп)</t>
  </si>
  <si>
    <t>Кивок  ЭСТЕТ  Малина  100 х 0,30 мм  0,5 - 0,7 гр   (5 шт/уп)</t>
  </si>
  <si>
    <t>Кивок  ЭСТЕТ  Малина  100 х 0,35 мм  0,8 - 1,0 гр   (5 шт/уп)</t>
  </si>
  <si>
    <t>Кивок  ЭСТЕТ  Малина  120 х 0,20 мм  0,1 - 0,2 гр   (5 шт/уп)</t>
  </si>
  <si>
    <t>Кивок  ЭСТЕТ  Малина  120 х 0,25 мм  0,2 - 0,4 гр   (5 шт/уп)</t>
  </si>
  <si>
    <t>Кивок  ЭСТЕТ  Малина  120 х 0,30 мм  0,3 - 0,5 гр   (5 шт/уп)</t>
  </si>
  <si>
    <t>Кивок  ЭСТЕТ  Малина  120 х 0,35 мм  0,7 - 0,9 гр   (5 шт/уп)</t>
  </si>
  <si>
    <t>Кивок  ЭСТЕТ  Оранж   80 х 0,20 мм  0,3 - 0,4 гр  (5 шт/уп)</t>
  </si>
  <si>
    <t>Кивок  ЭСТЕТ  Оранж   80 х 0,25 мм  0,8 - 1,0 гр  (5 шт/уп)</t>
  </si>
  <si>
    <t>Кивок  ЭСТЕТ  Оранж   80 х 0,30 мм  1,0 - 1,5 гр   (5 шт/уп)</t>
  </si>
  <si>
    <t>Кивок  ЭСТЕТ  Оранж   80 х 0,35 мм  1,5 - 2,2 гр   (5 шт/уп)</t>
  </si>
  <si>
    <t>Кивок  ЭСТЕТ  Оранж  100 х 0,20 мм  0,2 - 0,3 гр   (5 шт/уп)</t>
  </si>
  <si>
    <t>Кивок  ЭСТЕТ  Оранж  100 х 0,25 мм  0,4 - 0,6 гр   (5 шт/уп)</t>
  </si>
  <si>
    <t>Кивок  ЭСТЕТ  Оранж  100 х 0,30 мм  0,5 - 0,7 гр   (5 шт/уп)</t>
  </si>
  <si>
    <t>Кивок  ЭСТЕТ  Оранж  100 х 0,35 мм  0,8 - 1,0 гр   (5 шт/уп)</t>
  </si>
  <si>
    <t>Кивок  ЭСТЕТ  Оранж  120 х 0,20 мм  0,1 - 0,2 гр   (5 шт/уп)</t>
  </si>
  <si>
    <t>Кивок  ЭСТЕТ  Оранж  120 х 0,25 мм  0,2 - 0,4 гр   (5 шт/уп)</t>
  </si>
  <si>
    <t>Кивок  ЭСТЕТ  Оранж  120 х 0,30 мм  0,3 - 0,5 гр   (5 шт/уп)</t>
  </si>
  <si>
    <t>Кивок  ЭСТЕТ  Оранж  120 х 0,35 мм  0,7 - 0,9 гр   (5 шт/уп)</t>
  </si>
  <si>
    <t>Сторожок  ВАРЯГ  130 мм  18 гр   (5 шт/уп)</t>
  </si>
  <si>
    <t>Сторожок  ВАРЯГ  130 мм  21 гр   (5 шт/уп)</t>
  </si>
  <si>
    <t>Сторожок  ВАРЯГ  130 мм  25 гр   (5 шт/уп)</t>
  </si>
  <si>
    <t>цена опт за 1 штуку</t>
  </si>
  <si>
    <r>
      <t xml:space="preserve">Монтаж карповый </t>
    </r>
    <r>
      <rPr>
        <b/>
        <i/>
        <sz val="12"/>
        <rFont val="Arial"/>
        <family val="2"/>
        <charset val="204"/>
      </rPr>
      <t>МАКУШАТНИК</t>
    </r>
  </si>
  <si>
    <r>
      <t xml:space="preserve">Кормушка фидерная </t>
    </r>
    <r>
      <rPr>
        <b/>
        <sz val="12"/>
        <rFont val="Arial"/>
        <family val="2"/>
        <charset val="204"/>
      </rPr>
      <t>FISHLANDIA GRENADER</t>
    </r>
    <r>
      <rPr>
        <sz val="12"/>
        <rFont val="Arial"/>
        <family val="2"/>
        <charset val="204"/>
      </rPr>
      <t xml:space="preserve">
</t>
    </r>
    <r>
      <rPr>
        <b/>
        <sz val="12"/>
        <color rgb="FFFF0000"/>
        <rFont val="Arial"/>
        <family val="2"/>
        <charset val="204"/>
      </rPr>
      <t>для ловли на течении</t>
    </r>
  </si>
  <si>
    <r>
      <t xml:space="preserve">Кормушка фидерная </t>
    </r>
    <r>
      <rPr>
        <b/>
        <sz val="12"/>
        <rFont val="Arial"/>
        <family val="2"/>
        <charset val="204"/>
      </rPr>
      <t>FISHLANDIA COMBAT</t>
    </r>
  </si>
  <si>
    <t xml:space="preserve">Фидерные оснастки </t>
  </si>
  <si>
    <t xml:space="preserve">Зимние кивки </t>
  </si>
  <si>
    <t xml:space="preserve">Сделаем скидку 15%  </t>
  </si>
  <si>
    <t xml:space="preserve">Бесплатная доставкак СДЕК от 30 тыс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</si>
</sst>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_-* #,##0.00&quot;р.&quot;_-;\-* #,##0.00&quot;р.&quot;_-;_-* &quot;-&quot;??&quot;р.&quot;_-;_-@_-"/>
    <numFmt numFmtId="166" formatCode="#,##0\ &quot;₽&quot;"/>
  </numFmts>
  <fonts count="22" x14ac:knownFonts="1"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  <charset val="204"/>
    </font>
    <font>
      <b/>
      <i/>
      <sz val="10"/>
      <color rgb="FF7030A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theme="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u/>
      <sz val="8"/>
      <color theme="10"/>
      <name val="Arial"/>
      <family val="2"/>
    </font>
    <font>
      <u/>
      <sz val="24"/>
      <color theme="10"/>
      <name val="Arial"/>
      <family val="2"/>
    </font>
    <font>
      <sz val="24"/>
      <name val="Arial"/>
      <family val="2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20"/>
      <color rgb="FFFF0000"/>
      <name val="Arial"/>
      <family val="2"/>
    </font>
    <font>
      <sz val="11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0" fillId="0" borderId="0"/>
    <xf numFmtId="165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0" fontId="11" fillId="11" borderId="1" xfId="0" applyNumberFormat="1" applyFont="1" applyFill="1" applyBorder="1" applyAlignment="1">
      <alignment horizontal="center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vertical="center"/>
    </xf>
    <xf numFmtId="1" fontId="7" fillId="10" borderId="1" xfId="0" applyNumberFormat="1" applyFont="1" applyFill="1" applyBorder="1" applyAlignment="1">
      <alignment horizontal="center" vertical="center"/>
    </xf>
    <xf numFmtId="1" fontId="5" fillId="1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>
      <alignment horizontal="left" vertical="center" wrapText="1" indent="1"/>
    </xf>
    <xf numFmtId="1" fontId="8" fillId="0" borderId="5" xfId="0" applyNumberFormat="1" applyFon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left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1" fontId="8" fillId="6" borderId="10" xfId="0" applyNumberFormat="1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left" vertical="center" wrapText="1" indent="1"/>
    </xf>
    <xf numFmtId="0" fontId="8" fillId="6" borderId="8" xfId="0" applyNumberFormat="1" applyFont="1" applyFill="1" applyBorder="1" applyAlignment="1">
      <alignment horizontal="left" vertical="center" wrapText="1" indent="1"/>
    </xf>
    <xf numFmtId="0" fontId="8" fillId="3" borderId="5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left" vertical="center" wrapText="1"/>
    </xf>
    <xf numFmtId="0" fontId="8" fillId="3" borderId="8" xfId="0" applyNumberFormat="1" applyFont="1" applyFill="1" applyBorder="1" applyAlignment="1">
      <alignment horizontal="left" vertical="center" wrapText="1"/>
    </xf>
    <xf numFmtId="0" fontId="8" fillId="3" borderId="8" xfId="0" applyNumberFormat="1" applyFont="1" applyFill="1" applyBorder="1" applyAlignment="1">
      <alignment horizontal="left" vertical="center" wrapText="1" inden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 inden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 indent="1"/>
    </xf>
    <xf numFmtId="0" fontId="9" fillId="6" borderId="1" xfId="0" applyNumberFormat="1" applyFont="1" applyFill="1" applyBorder="1" applyAlignment="1">
      <alignment horizontal="left" vertical="center" wrapText="1"/>
    </xf>
    <xf numFmtId="0" fontId="9" fillId="6" borderId="1" xfId="0" applyNumberFormat="1" applyFont="1" applyFill="1" applyBorder="1" applyAlignment="1">
      <alignment horizontal="left" vertical="center" wrapText="1" indent="1"/>
    </xf>
    <xf numFmtId="0" fontId="9" fillId="6" borderId="5" xfId="0" applyNumberFormat="1" applyFont="1" applyFill="1" applyBorder="1" applyAlignment="1">
      <alignment horizontal="left" vertical="center" wrapText="1"/>
    </xf>
    <xf numFmtId="0" fontId="9" fillId="6" borderId="5" xfId="0" applyNumberFormat="1" applyFont="1" applyFill="1" applyBorder="1" applyAlignment="1">
      <alignment horizontal="left" vertical="center" wrapText="1" indent="1"/>
    </xf>
    <xf numFmtId="0" fontId="8" fillId="0" borderId="5" xfId="0" applyNumberFormat="1" applyFont="1" applyFill="1" applyBorder="1" applyAlignment="1">
      <alignment horizontal="left" vertical="center" indent="1"/>
    </xf>
    <xf numFmtId="0" fontId="8" fillId="0" borderId="1" xfId="0" applyNumberFormat="1" applyFont="1" applyFill="1" applyBorder="1" applyAlignment="1">
      <alignment horizontal="left" vertical="center" indent="1"/>
    </xf>
    <xf numFmtId="0" fontId="8" fillId="0" borderId="8" xfId="0" applyNumberFormat="1" applyFont="1" applyFill="1" applyBorder="1" applyAlignment="1">
      <alignment horizontal="left" vertical="center" indent="1"/>
    </xf>
    <xf numFmtId="0" fontId="8" fillId="6" borderId="5" xfId="0" applyNumberFormat="1" applyFont="1" applyFill="1" applyBorder="1" applyAlignment="1">
      <alignment horizontal="left" vertical="center" indent="1"/>
    </xf>
    <xf numFmtId="0" fontId="0" fillId="0" borderId="0" xfId="0" applyFill="1" applyAlignment="1">
      <alignment horizontal="left"/>
    </xf>
    <xf numFmtId="0" fontId="8" fillId="14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>
      <alignment horizontal="left" vertical="center" wrapText="1" indent="1"/>
    </xf>
    <xf numFmtId="1" fontId="8" fillId="0" borderId="5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 indent="1"/>
    </xf>
    <xf numFmtId="0" fontId="8" fillId="3" borderId="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0" fontId="18" fillId="2" borderId="9" xfId="0" applyNumberFormat="1" applyFont="1" applyFill="1" applyBorder="1" applyAlignment="1">
      <alignment horizontal="center" vertical="center" wrapText="1"/>
    </xf>
    <xf numFmtId="0" fontId="18" fillId="2" borderId="10" xfId="0" applyNumberFormat="1" applyFont="1" applyFill="1" applyBorder="1" applyAlignment="1">
      <alignment horizontal="center" vertical="center" wrapText="1"/>
    </xf>
    <xf numFmtId="0" fontId="6" fillId="9" borderId="2" xfId="0" applyNumberFormat="1" applyFont="1" applyFill="1" applyBorder="1" applyAlignment="1">
      <alignment horizontal="center" vertical="top" wrapText="1"/>
    </xf>
    <xf numFmtId="0" fontId="6" fillId="9" borderId="4" xfId="0" applyNumberFormat="1" applyFont="1" applyFill="1" applyBorder="1" applyAlignment="1">
      <alignment horizontal="center" vertical="top" wrapText="1"/>
    </xf>
    <xf numFmtId="0" fontId="6" fillId="7" borderId="2" xfId="0" applyNumberFormat="1" applyFont="1" applyFill="1" applyBorder="1" applyAlignment="1">
      <alignment horizontal="center" vertical="top" wrapText="1"/>
    </xf>
    <xf numFmtId="0" fontId="6" fillId="7" borderId="4" xfId="0" applyNumberFormat="1" applyFont="1" applyFill="1" applyBorder="1" applyAlignment="1">
      <alignment horizontal="center" vertical="top" wrapText="1"/>
    </xf>
    <xf numFmtId="0" fontId="6" fillId="8" borderId="2" xfId="0" applyNumberFormat="1" applyFont="1" applyFill="1" applyBorder="1" applyAlignment="1">
      <alignment horizontal="center" vertical="top" wrapText="1"/>
    </xf>
    <xf numFmtId="0" fontId="6" fillId="8" borderId="4" xfId="0" applyNumberFormat="1" applyFont="1" applyFill="1" applyBorder="1" applyAlignment="1">
      <alignment horizontal="center" vertical="top" wrapText="1"/>
    </xf>
    <xf numFmtId="0" fontId="6" fillId="5" borderId="2" xfId="0" applyNumberFormat="1" applyFont="1" applyFill="1" applyBorder="1" applyAlignment="1">
      <alignment horizontal="center" vertical="top" wrapText="1"/>
    </xf>
    <xf numFmtId="0" fontId="6" fillId="5" borderId="4" xfId="0" applyNumberFormat="1" applyFont="1" applyFill="1" applyBorder="1" applyAlignment="1">
      <alignment horizontal="center" vertical="top" wrapText="1"/>
    </xf>
    <xf numFmtId="0" fontId="14" fillId="0" borderId="3" xfId="5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center" vertical="center" wrapText="1"/>
    </xf>
    <xf numFmtId="0" fontId="20" fillId="15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0" xfId="0" applyFont="1" applyFill="1" applyAlignment="1" applyProtection="1">
      <alignment horizontal="center" vertical="center"/>
      <protection locked="0"/>
    </xf>
  </cellXfs>
  <cellStyles count="6">
    <cellStyle name="Гиперссылка" xfId="5" builtinId="8"/>
    <cellStyle name="Денежный 2" xfId="4" xr:uid="{00000000-0005-0000-0000-000001000000}"/>
    <cellStyle name="Обычный" xfId="0" builtinId="0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</cellStyles>
  <dxfs count="0"/>
  <tableStyles count="0" defaultTableStyle="TableStyleMedium9" defaultPivotStyle="PivotStyleLight16"/>
  <colors>
    <mruColors>
      <color rgb="FF9933FF"/>
      <color rgb="FFCCFFCC"/>
      <color rgb="FFCCFFFF"/>
      <color rgb="FF66FFCC"/>
      <color rgb="FF66FFFF"/>
      <color rgb="FF99FFCC"/>
      <color rgb="FF00FFFF"/>
      <color rgb="FF006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" Type="http://schemas.openxmlformats.org/officeDocument/2006/relationships/image" Target="../media/image3.jpeg"/><Relationship Id="rId21" Type="http://schemas.openxmlformats.org/officeDocument/2006/relationships/image" Target="../media/image19.jpeg"/><Relationship Id="rId34" Type="http://schemas.openxmlformats.org/officeDocument/2006/relationships/image" Target="../media/image32.png"/><Relationship Id="rId7" Type="http://schemas.microsoft.com/office/2007/relationships/hdphoto" Target="../media/hdphoto1.wdp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png"/><Relationship Id="rId33" Type="http://schemas.openxmlformats.org/officeDocument/2006/relationships/image" Target="../media/image31.png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20" Type="http://schemas.openxmlformats.org/officeDocument/2006/relationships/image" Target="../media/image18.jpeg"/><Relationship Id="rId29" Type="http://schemas.openxmlformats.org/officeDocument/2006/relationships/image" Target="../media/image2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" Type="http://schemas.openxmlformats.org/officeDocument/2006/relationships/image" Target="../media/image4.jpeg"/><Relationship Id="rId9" Type="http://schemas.microsoft.com/office/2007/relationships/hdphoto" Target="../media/hdphoto2.wdp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8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925511</xdr:colOff>
      <xdr:row>90</xdr:row>
      <xdr:rowOff>377826</xdr:rowOff>
    </xdr:from>
    <xdr:to>
      <xdr:col>8</xdr:col>
      <xdr:colOff>246062</xdr:colOff>
      <xdr:row>98</xdr:row>
      <xdr:rowOff>182678</xdr:rowOff>
    </xdr:to>
    <xdr:pic>
      <xdr:nvPicPr>
        <xdr:cNvPr id="42" name="Рисунок 41" descr="ЛИМАН 3.JPG">
          <a:extLst>
            <a:ext uri="{FF2B5EF4-FFF2-40B4-BE49-F238E27FC236}">
              <a16:creationId xmlns:a16="http://schemas.microsoft.com/office/drawing/2014/main" id="{004DF133-B020-4457-A1CF-41376684B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14324" y="43383201"/>
          <a:ext cx="1916113" cy="3614852"/>
        </a:xfrm>
        <a:prstGeom prst="rect">
          <a:avLst/>
        </a:prstGeom>
      </xdr:spPr>
    </xdr:pic>
    <xdr:clientData/>
  </xdr:twoCellAnchor>
  <xdr:twoCellAnchor editAs="oneCell">
    <xdr:from>
      <xdr:col>6</xdr:col>
      <xdr:colOff>771525</xdr:colOff>
      <xdr:row>75</xdr:row>
      <xdr:rowOff>15873</xdr:rowOff>
    </xdr:from>
    <xdr:to>
      <xdr:col>8</xdr:col>
      <xdr:colOff>157163</xdr:colOff>
      <xdr:row>83</xdr:row>
      <xdr:rowOff>171280</xdr:rowOff>
    </xdr:to>
    <xdr:pic>
      <xdr:nvPicPr>
        <xdr:cNvPr id="43" name="Рисунок 42" descr="ЛИМАН 2.JPG">
          <a:extLst>
            <a:ext uri="{FF2B5EF4-FFF2-40B4-BE49-F238E27FC236}">
              <a16:creationId xmlns:a16="http://schemas.microsoft.com/office/drawing/2014/main" id="{AF4DB062-2317-406B-B913-E3C79DC8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860338" y="35877498"/>
          <a:ext cx="1981200" cy="3965407"/>
        </a:xfrm>
        <a:prstGeom prst="rect">
          <a:avLst/>
        </a:prstGeom>
      </xdr:spPr>
    </xdr:pic>
    <xdr:clientData/>
  </xdr:twoCellAnchor>
  <xdr:twoCellAnchor editAs="oneCell">
    <xdr:from>
      <xdr:col>6</xdr:col>
      <xdr:colOff>725487</xdr:colOff>
      <xdr:row>41</xdr:row>
      <xdr:rowOff>112712</xdr:rowOff>
    </xdr:from>
    <xdr:to>
      <xdr:col>9</xdr:col>
      <xdr:colOff>354048</xdr:colOff>
      <xdr:row>48</xdr:row>
      <xdr:rowOff>233363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E7D10B87-6702-4BE9-B5D8-0DE791C8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4300" y="19781837"/>
          <a:ext cx="2819436" cy="3454401"/>
        </a:xfrm>
        <a:prstGeom prst="rect">
          <a:avLst/>
        </a:prstGeom>
      </xdr:spPr>
    </xdr:pic>
    <xdr:clientData/>
  </xdr:twoCellAnchor>
  <xdr:twoCellAnchor editAs="oneCell">
    <xdr:from>
      <xdr:col>6</xdr:col>
      <xdr:colOff>1179513</xdr:colOff>
      <xdr:row>23</xdr:row>
      <xdr:rowOff>250824</xdr:rowOff>
    </xdr:from>
    <xdr:to>
      <xdr:col>10</xdr:col>
      <xdr:colOff>251410</xdr:colOff>
      <xdr:row>30</xdr:row>
      <xdr:rowOff>28573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2D5FABE8-B0F0-4B8C-AD6B-8A5F878F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8326" y="11347449"/>
          <a:ext cx="2858084" cy="3111499"/>
        </a:xfrm>
        <a:prstGeom prst="rect">
          <a:avLst/>
        </a:prstGeom>
      </xdr:spPr>
    </xdr:pic>
    <xdr:clientData/>
  </xdr:twoCellAnchor>
  <xdr:twoCellAnchor editAs="oneCell">
    <xdr:from>
      <xdr:col>6</xdr:col>
      <xdr:colOff>568324</xdr:colOff>
      <xdr:row>9</xdr:row>
      <xdr:rowOff>377824</xdr:rowOff>
    </xdr:from>
    <xdr:to>
      <xdr:col>9</xdr:col>
      <xdr:colOff>314794</xdr:colOff>
      <xdr:row>17</xdr:row>
      <xdr:rowOff>279399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4E5B9163-6726-4971-9350-BF5B61C63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7137" y="4806949"/>
          <a:ext cx="2937345" cy="3711575"/>
        </a:xfrm>
        <a:prstGeom prst="rect">
          <a:avLst/>
        </a:prstGeom>
      </xdr:spPr>
    </xdr:pic>
    <xdr:clientData/>
  </xdr:twoCellAnchor>
  <xdr:twoCellAnchor editAs="oneCell">
    <xdr:from>
      <xdr:col>6</xdr:col>
      <xdr:colOff>754064</xdr:colOff>
      <xdr:row>111</xdr:row>
      <xdr:rowOff>406399</xdr:rowOff>
    </xdr:from>
    <xdr:to>
      <xdr:col>7</xdr:col>
      <xdr:colOff>1046162</xdr:colOff>
      <xdr:row>116</xdr:row>
      <xdr:rowOff>92553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87E786DB-0341-4ACD-AAC5-9A00FB0EC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2877" y="53413024"/>
          <a:ext cx="1800223" cy="2067404"/>
        </a:xfrm>
        <a:prstGeom prst="rect">
          <a:avLst/>
        </a:prstGeom>
      </xdr:spPr>
    </xdr:pic>
    <xdr:clientData/>
  </xdr:twoCellAnchor>
  <xdr:twoCellAnchor editAs="oneCell">
    <xdr:from>
      <xdr:col>6</xdr:col>
      <xdr:colOff>877359</xdr:colOff>
      <xdr:row>108</xdr:row>
      <xdr:rowOff>191558</xdr:rowOff>
    </xdr:from>
    <xdr:to>
      <xdr:col>7</xdr:col>
      <xdr:colOff>853578</xdr:colOff>
      <xdr:row>111</xdr:row>
      <xdr:rowOff>421479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C02CC743-EDFA-4912-9CDF-39B77589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6172" y="51769433"/>
          <a:ext cx="1484344" cy="1658671"/>
        </a:xfrm>
        <a:prstGeom prst="rect">
          <a:avLst/>
        </a:prstGeom>
      </xdr:spPr>
    </xdr:pic>
    <xdr:clientData/>
  </xdr:twoCellAnchor>
  <xdr:twoCellAnchor editAs="oneCell">
    <xdr:from>
      <xdr:col>6</xdr:col>
      <xdr:colOff>436562</xdr:colOff>
      <xdr:row>151</xdr:row>
      <xdr:rowOff>404813</xdr:rowOff>
    </xdr:from>
    <xdr:to>
      <xdr:col>8</xdr:col>
      <xdr:colOff>65758</xdr:colOff>
      <xdr:row>155</xdr:row>
      <xdr:rowOff>390525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4C12CFED-EA63-423F-8E77-2CF00543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5" y="72461438"/>
          <a:ext cx="2224758" cy="1890712"/>
        </a:xfrm>
        <a:prstGeom prst="rect">
          <a:avLst/>
        </a:prstGeom>
      </xdr:spPr>
    </xdr:pic>
    <xdr:clientData/>
  </xdr:twoCellAnchor>
  <xdr:twoCellAnchor editAs="oneCell">
    <xdr:from>
      <xdr:col>27</xdr:col>
      <xdr:colOff>468312</xdr:colOff>
      <xdr:row>110</xdr:row>
      <xdr:rowOff>444500</xdr:rowOff>
    </xdr:from>
    <xdr:to>
      <xdr:col>33</xdr:col>
      <xdr:colOff>288925</xdr:colOff>
      <xdr:row>116</xdr:row>
      <xdr:rowOff>423069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B49178D6-3416-44C3-B4D0-A0E792237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3625" y="52974875"/>
          <a:ext cx="3392488" cy="2836069"/>
        </a:xfrm>
        <a:prstGeom prst="rect">
          <a:avLst/>
        </a:prstGeom>
      </xdr:spPr>
    </xdr:pic>
    <xdr:clientData/>
  </xdr:twoCellAnchor>
  <xdr:twoCellAnchor editAs="oneCell">
    <xdr:from>
      <xdr:col>6</xdr:col>
      <xdr:colOff>393702</xdr:colOff>
      <xdr:row>157</xdr:row>
      <xdr:rowOff>63500</xdr:rowOff>
    </xdr:from>
    <xdr:to>
      <xdr:col>7</xdr:col>
      <xdr:colOff>1023958</xdr:colOff>
      <xdr:row>161</xdr:row>
      <xdr:rowOff>1586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F2543E0-3D83-41FC-90D0-32F7E011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2515" y="74977625"/>
          <a:ext cx="2138381" cy="1843086"/>
        </a:xfrm>
        <a:prstGeom prst="rect">
          <a:avLst/>
        </a:prstGeom>
      </xdr:spPr>
    </xdr:pic>
    <xdr:clientData/>
  </xdr:twoCellAnchor>
  <xdr:twoCellAnchor editAs="oneCell">
    <xdr:from>
      <xdr:col>27</xdr:col>
      <xdr:colOff>468313</xdr:colOff>
      <xdr:row>119</xdr:row>
      <xdr:rowOff>158750</xdr:rowOff>
    </xdr:from>
    <xdr:to>
      <xdr:col>33</xdr:col>
      <xdr:colOff>298451</xdr:colOff>
      <xdr:row>125</xdr:row>
      <xdr:rowOff>180975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70A38A8-2216-490F-A0C8-140C3A7DF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3626" y="56975375"/>
          <a:ext cx="3402013" cy="2879725"/>
        </a:xfrm>
        <a:prstGeom prst="rect">
          <a:avLst/>
        </a:prstGeom>
      </xdr:spPr>
    </xdr:pic>
    <xdr:clientData/>
  </xdr:twoCellAnchor>
  <xdr:twoCellAnchor editAs="oneCell">
    <xdr:from>
      <xdr:col>6</xdr:col>
      <xdr:colOff>1376363</xdr:colOff>
      <xdr:row>130</xdr:row>
      <xdr:rowOff>409574</xdr:rowOff>
    </xdr:from>
    <xdr:to>
      <xdr:col>8</xdr:col>
      <xdr:colOff>468312</xdr:colOff>
      <xdr:row>133</xdr:row>
      <xdr:rowOff>382632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3A9C568A-A5C4-4713-82CA-EE03BAF80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5176" y="62464949"/>
          <a:ext cx="1687511" cy="1401808"/>
        </a:xfrm>
        <a:prstGeom prst="rect">
          <a:avLst/>
        </a:prstGeom>
      </xdr:spPr>
    </xdr:pic>
    <xdr:clientData/>
  </xdr:twoCellAnchor>
  <xdr:twoCellAnchor editAs="oneCell">
    <xdr:from>
      <xdr:col>27</xdr:col>
      <xdr:colOff>468313</xdr:colOff>
      <xdr:row>128</xdr:row>
      <xdr:rowOff>317501</xdr:rowOff>
    </xdr:from>
    <xdr:to>
      <xdr:col>32</xdr:col>
      <xdr:colOff>531814</xdr:colOff>
      <xdr:row>133</xdr:row>
      <xdr:rowOff>418573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668F4C7B-4912-415F-AD30-FDDA7696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3626" y="61420376"/>
          <a:ext cx="3040063" cy="2482322"/>
        </a:xfrm>
        <a:prstGeom prst="rect">
          <a:avLst/>
        </a:prstGeom>
      </xdr:spPr>
    </xdr:pic>
    <xdr:clientData/>
  </xdr:twoCellAnchor>
  <xdr:twoCellAnchor editAs="oneCell">
    <xdr:from>
      <xdr:col>6</xdr:col>
      <xdr:colOff>1123952</xdr:colOff>
      <xdr:row>139</xdr:row>
      <xdr:rowOff>149226</xdr:rowOff>
    </xdr:from>
    <xdr:to>
      <xdr:col>8</xdr:col>
      <xdr:colOff>185332</xdr:colOff>
      <xdr:row>142</xdr:row>
      <xdr:rowOff>36514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FCA4402A-EA9A-4DB4-9CB5-C37040B09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2765" y="66490851"/>
          <a:ext cx="1656942" cy="1316038"/>
        </a:xfrm>
        <a:prstGeom prst="rect">
          <a:avLst/>
        </a:prstGeom>
      </xdr:spPr>
    </xdr:pic>
    <xdr:clientData/>
  </xdr:twoCellAnchor>
  <xdr:twoCellAnchor editAs="oneCell">
    <xdr:from>
      <xdr:col>27</xdr:col>
      <xdr:colOff>468313</xdr:colOff>
      <xdr:row>136</xdr:row>
      <xdr:rowOff>63500</xdr:rowOff>
    </xdr:from>
    <xdr:to>
      <xdr:col>32</xdr:col>
      <xdr:colOff>552980</xdr:colOff>
      <xdr:row>141</xdr:row>
      <xdr:rowOff>67734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11D31964-4F7D-4925-A2B6-E64D9671B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3626" y="64976375"/>
          <a:ext cx="3061229" cy="2385484"/>
        </a:xfrm>
        <a:prstGeom prst="rect">
          <a:avLst/>
        </a:prstGeom>
      </xdr:spPr>
    </xdr:pic>
    <xdr:clientData/>
  </xdr:twoCellAnchor>
  <xdr:twoCellAnchor editAs="oneCell">
    <xdr:from>
      <xdr:col>6</xdr:col>
      <xdr:colOff>895724</xdr:colOff>
      <xdr:row>161</xdr:row>
      <xdr:rowOff>81243</xdr:rowOff>
    </xdr:from>
    <xdr:to>
      <xdr:col>9</xdr:col>
      <xdr:colOff>265110</xdr:colOff>
      <xdr:row>164</xdr:row>
      <xdr:rowOff>271291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CF6D206C-E4FE-45E0-BC11-F5569A5D0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4537" y="76900368"/>
          <a:ext cx="2560261" cy="1618798"/>
        </a:xfrm>
        <a:prstGeom prst="rect">
          <a:avLst/>
        </a:prstGeom>
      </xdr:spPr>
    </xdr:pic>
    <xdr:clientData/>
  </xdr:twoCellAnchor>
  <xdr:twoCellAnchor editAs="oneCell">
    <xdr:from>
      <xdr:col>6</xdr:col>
      <xdr:colOff>756782</xdr:colOff>
      <xdr:row>172</xdr:row>
      <xdr:rowOff>192993</xdr:rowOff>
    </xdr:from>
    <xdr:to>
      <xdr:col>8</xdr:col>
      <xdr:colOff>495127</xdr:colOff>
      <xdr:row>175</xdr:row>
      <xdr:rowOff>427037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503BEC8-CF4E-4BCF-803A-C236261A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5595" y="82250868"/>
          <a:ext cx="2333907" cy="1662794"/>
        </a:xfrm>
        <a:prstGeom prst="rect">
          <a:avLst/>
        </a:prstGeom>
      </xdr:spPr>
    </xdr:pic>
    <xdr:clientData/>
  </xdr:twoCellAnchor>
  <xdr:twoCellAnchor editAs="oneCell">
    <xdr:from>
      <xdr:col>6</xdr:col>
      <xdr:colOff>905101</xdr:colOff>
      <xdr:row>167</xdr:row>
      <xdr:rowOff>94569</xdr:rowOff>
    </xdr:from>
    <xdr:to>
      <xdr:col>9</xdr:col>
      <xdr:colOff>218921</xdr:colOff>
      <xdr:row>170</xdr:row>
      <xdr:rowOff>460374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E08B8FB-EA90-4C26-B723-5FECDF460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3914" y="79771194"/>
          <a:ext cx="2504695" cy="1794555"/>
        </a:xfrm>
        <a:prstGeom prst="rect">
          <a:avLst/>
        </a:prstGeom>
      </xdr:spPr>
    </xdr:pic>
    <xdr:clientData/>
  </xdr:twoCellAnchor>
  <xdr:twoCellAnchor editAs="oneCell">
    <xdr:from>
      <xdr:col>6</xdr:col>
      <xdr:colOff>956808</xdr:colOff>
      <xdr:row>182</xdr:row>
      <xdr:rowOff>439056</xdr:rowOff>
    </xdr:from>
    <xdr:to>
      <xdr:col>8</xdr:col>
      <xdr:colOff>293687</xdr:colOff>
      <xdr:row>185</xdr:row>
      <xdr:rowOff>314916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53FB7AA6-5B61-4CB4-A409-C41B3214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5621" y="87291181"/>
          <a:ext cx="1932441" cy="1328423"/>
        </a:xfrm>
        <a:prstGeom prst="rect">
          <a:avLst/>
        </a:prstGeom>
      </xdr:spPr>
    </xdr:pic>
    <xdr:clientData/>
  </xdr:twoCellAnchor>
  <xdr:twoCellAnchor editAs="oneCell">
    <xdr:from>
      <xdr:col>6</xdr:col>
      <xdr:colOff>1037092</xdr:colOff>
      <xdr:row>186</xdr:row>
      <xdr:rowOff>403226</xdr:rowOff>
    </xdr:from>
    <xdr:to>
      <xdr:col>8</xdr:col>
      <xdr:colOff>562463</xdr:colOff>
      <xdr:row>189</xdr:row>
      <xdr:rowOff>261936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AE433BFC-7058-4D7E-BD51-18E5F202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905" y="89192101"/>
          <a:ext cx="2120933" cy="1311273"/>
        </a:xfrm>
        <a:prstGeom prst="rect">
          <a:avLst/>
        </a:prstGeom>
      </xdr:spPr>
    </xdr:pic>
    <xdr:clientData/>
  </xdr:twoCellAnchor>
  <xdr:twoCellAnchor editAs="oneCell">
    <xdr:from>
      <xdr:col>6</xdr:col>
      <xdr:colOff>1093208</xdr:colOff>
      <xdr:row>189</xdr:row>
      <xdr:rowOff>76199</xdr:rowOff>
    </xdr:from>
    <xdr:to>
      <xdr:col>9</xdr:col>
      <xdr:colOff>15875</xdr:colOff>
      <xdr:row>192</xdr:row>
      <xdr:rowOff>255088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21EC11B4-AF58-4508-9157-59F96A7B2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021" y="90317637"/>
          <a:ext cx="2113542" cy="1631451"/>
        </a:xfrm>
        <a:prstGeom prst="rect">
          <a:avLst/>
        </a:prstGeom>
      </xdr:spPr>
    </xdr:pic>
    <xdr:clientData/>
  </xdr:twoCellAnchor>
  <xdr:twoCellAnchor editAs="oneCell">
    <xdr:from>
      <xdr:col>6</xdr:col>
      <xdr:colOff>930274</xdr:colOff>
      <xdr:row>178</xdr:row>
      <xdr:rowOff>1589</xdr:rowOff>
    </xdr:from>
    <xdr:to>
      <xdr:col>9</xdr:col>
      <xdr:colOff>198056</xdr:colOff>
      <xdr:row>181</xdr:row>
      <xdr:rowOff>233362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9F466220-9AD5-451D-9E3E-880A14DFE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9087" y="84916964"/>
          <a:ext cx="2458657" cy="1684336"/>
        </a:xfrm>
        <a:prstGeom prst="rect">
          <a:avLst/>
        </a:prstGeom>
      </xdr:spPr>
    </xdr:pic>
    <xdr:clientData/>
  </xdr:twoCellAnchor>
  <xdr:twoCellAnchor editAs="oneCell">
    <xdr:from>
      <xdr:col>6</xdr:col>
      <xdr:colOff>1436687</xdr:colOff>
      <xdr:row>56</xdr:row>
      <xdr:rowOff>71438</xdr:rowOff>
    </xdr:from>
    <xdr:to>
      <xdr:col>9</xdr:col>
      <xdr:colOff>111124</xdr:colOff>
      <xdr:row>61</xdr:row>
      <xdr:rowOff>177270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F6EEF45-6BDF-C1C0-5E01-0656906A2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26884313"/>
          <a:ext cx="1865312" cy="2487082"/>
        </a:xfrm>
        <a:prstGeom prst="rect">
          <a:avLst/>
        </a:prstGeom>
      </xdr:spPr>
    </xdr:pic>
    <xdr:clientData/>
  </xdr:twoCellAnchor>
  <xdr:twoCellAnchor editAs="oneCell">
    <xdr:from>
      <xdr:col>7</xdr:col>
      <xdr:colOff>93663</xdr:colOff>
      <xdr:row>263</xdr:row>
      <xdr:rowOff>333375</xdr:rowOff>
    </xdr:from>
    <xdr:to>
      <xdr:col>12</xdr:col>
      <xdr:colOff>220663</xdr:colOff>
      <xdr:row>269</xdr:row>
      <xdr:rowOff>168276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1DAC22F-B3C3-434D-8568-5FD0CEAA6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0601" y="123626563"/>
          <a:ext cx="3595687" cy="2501901"/>
        </a:xfrm>
        <a:prstGeom prst="rect">
          <a:avLst/>
        </a:prstGeom>
      </xdr:spPr>
    </xdr:pic>
    <xdr:clientData/>
  </xdr:twoCellAnchor>
  <xdr:twoCellAnchor editAs="oneCell">
    <xdr:from>
      <xdr:col>7</xdr:col>
      <xdr:colOff>51597</xdr:colOff>
      <xdr:row>272</xdr:row>
      <xdr:rowOff>404812</xdr:rowOff>
    </xdr:from>
    <xdr:to>
      <xdr:col>12</xdr:col>
      <xdr:colOff>140496</xdr:colOff>
      <xdr:row>278</xdr:row>
      <xdr:rowOff>216693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D90EBDE-6EE4-41B0-A2BA-1FFAF01DD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8535" y="127698500"/>
          <a:ext cx="3557586" cy="2478881"/>
        </a:xfrm>
        <a:prstGeom prst="rect">
          <a:avLst/>
        </a:prstGeom>
      </xdr:spPr>
    </xdr:pic>
    <xdr:clientData/>
  </xdr:twoCellAnchor>
  <xdr:twoCellAnchor editAs="oneCell">
    <xdr:from>
      <xdr:col>7</xdr:col>
      <xdr:colOff>53979</xdr:colOff>
      <xdr:row>282</xdr:row>
      <xdr:rowOff>95249</xdr:rowOff>
    </xdr:from>
    <xdr:to>
      <xdr:col>12</xdr:col>
      <xdr:colOff>152402</xdr:colOff>
      <xdr:row>287</xdr:row>
      <xdr:rowOff>244473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0CAB34F-6A29-46CE-877E-EC310207B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0917" y="131833937"/>
          <a:ext cx="3567110" cy="2371724"/>
        </a:xfrm>
        <a:prstGeom prst="rect">
          <a:avLst/>
        </a:prstGeom>
      </xdr:spPr>
    </xdr:pic>
    <xdr:clientData/>
  </xdr:twoCellAnchor>
  <xdr:twoCellAnchor editAs="oneCell">
    <xdr:from>
      <xdr:col>7</xdr:col>
      <xdr:colOff>247649</xdr:colOff>
      <xdr:row>328</xdr:row>
      <xdr:rowOff>261937</xdr:rowOff>
    </xdr:from>
    <xdr:to>
      <xdr:col>10</xdr:col>
      <xdr:colOff>187324</xdr:colOff>
      <xdr:row>331</xdr:row>
      <xdr:rowOff>406431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6EEEE47-F4A7-4370-BD10-09E14C18E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4587" y="152447625"/>
          <a:ext cx="2217737" cy="1477994"/>
        </a:xfrm>
        <a:prstGeom prst="rect">
          <a:avLst/>
        </a:prstGeom>
      </xdr:spPr>
    </xdr:pic>
    <xdr:clientData/>
  </xdr:twoCellAnchor>
  <xdr:twoCellAnchor editAs="oneCell">
    <xdr:from>
      <xdr:col>7</xdr:col>
      <xdr:colOff>189970</xdr:colOff>
      <xdr:row>344</xdr:row>
      <xdr:rowOff>11113</xdr:rowOff>
    </xdr:from>
    <xdr:to>
      <xdr:col>12</xdr:col>
      <xdr:colOff>321732</xdr:colOff>
      <xdr:row>349</xdr:row>
      <xdr:rowOff>368873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57205E78-F3AA-4F03-9711-9C1401AFA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6908" y="159308801"/>
          <a:ext cx="3600449" cy="258026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47626</xdr:colOff>
      <xdr:row>289</xdr:row>
      <xdr:rowOff>134937</xdr:rowOff>
    </xdr:from>
    <xdr:to>
      <xdr:col>12</xdr:col>
      <xdr:colOff>146050</xdr:colOff>
      <xdr:row>294</xdr:row>
      <xdr:rowOff>261937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5104869-BA51-4E3E-BE53-879D74C71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4564" y="134985125"/>
          <a:ext cx="3567111" cy="234950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300</xdr:row>
      <xdr:rowOff>214312</xdr:rowOff>
    </xdr:from>
    <xdr:to>
      <xdr:col>12</xdr:col>
      <xdr:colOff>246062</xdr:colOff>
      <xdr:row>306</xdr:row>
      <xdr:rowOff>1900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BE675A53-6AD6-43DA-A8AA-CF2C5365C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9813" y="139954000"/>
          <a:ext cx="3571874" cy="2454588"/>
        </a:xfrm>
        <a:prstGeom prst="rect">
          <a:avLst/>
        </a:prstGeom>
      </xdr:spPr>
    </xdr:pic>
    <xdr:clientData/>
  </xdr:twoCellAnchor>
  <xdr:twoCellAnchor editAs="oneCell">
    <xdr:from>
      <xdr:col>7</xdr:col>
      <xdr:colOff>215900</xdr:colOff>
      <xdr:row>211</xdr:row>
      <xdr:rowOff>301626</xdr:rowOff>
    </xdr:from>
    <xdr:to>
      <xdr:col>11</xdr:col>
      <xdr:colOff>428557</xdr:colOff>
      <xdr:row>221</xdr:row>
      <xdr:rowOff>328615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5A71901-962B-46C4-B5D9-010E18C4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812838" y="100480814"/>
          <a:ext cx="3086032" cy="4471989"/>
        </a:xfrm>
        <a:prstGeom prst="rect">
          <a:avLst/>
        </a:prstGeom>
      </xdr:spPr>
    </xdr:pic>
    <xdr:clientData/>
  </xdr:twoCellAnchor>
  <xdr:twoCellAnchor editAs="oneCell">
    <xdr:from>
      <xdr:col>7</xdr:col>
      <xdr:colOff>163513</xdr:colOff>
      <xdr:row>253</xdr:row>
      <xdr:rowOff>365124</xdr:rowOff>
    </xdr:from>
    <xdr:to>
      <xdr:col>11</xdr:col>
      <xdr:colOff>49957</xdr:colOff>
      <xdr:row>260</xdr:row>
      <xdr:rowOff>278009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8D8ECA9-0786-4DE5-AEBB-D62B3CFA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760451" y="119213312"/>
          <a:ext cx="2759819" cy="3024385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356</xdr:row>
      <xdr:rowOff>277816</xdr:rowOff>
    </xdr:from>
    <xdr:to>
      <xdr:col>12</xdr:col>
      <xdr:colOff>111125</xdr:colOff>
      <xdr:row>362</xdr:row>
      <xdr:rowOff>184153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9F02BB16-61F1-4C08-BBAB-1797C6527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9163" y="164909504"/>
          <a:ext cx="3557587" cy="2573337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111123</xdr:colOff>
      <xdr:row>365</xdr:row>
      <xdr:rowOff>206375</xdr:rowOff>
    </xdr:from>
    <xdr:to>
      <xdr:col>12</xdr:col>
      <xdr:colOff>139699</xdr:colOff>
      <xdr:row>373</xdr:row>
      <xdr:rowOff>11116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67389126-B99B-475A-91B3-057FFA137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8061" y="168735375"/>
          <a:ext cx="3497263" cy="2535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ur-fishe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554"/>
  <sheetViews>
    <sheetView tabSelected="1" zoomScale="80" zoomScaleNormal="80" workbookViewId="0">
      <pane ySplit="1" topLeftCell="A2" activePane="bottomLeft" state="frozen"/>
      <selection activeCell="B1" sqref="B1"/>
      <selection pane="bottomLeft" activeCell="O13" sqref="O13"/>
    </sheetView>
  </sheetViews>
  <sheetFormatPr defaultColWidth="10.44140625" defaultRowHeight="11.5" x14ac:dyDescent="0.2"/>
  <cols>
    <col min="1" max="1" width="18" style="1" customWidth="1"/>
    <col min="2" max="2" width="103.33203125" style="1" customWidth="1"/>
    <col min="3" max="3" width="16.33203125" style="1" customWidth="1"/>
    <col min="4" max="4" width="15.44140625" style="2" customWidth="1"/>
    <col min="5" max="5" width="36.88671875" customWidth="1"/>
    <col min="6" max="6" width="21.44140625" style="1" customWidth="1"/>
    <col min="7" max="7" width="26.33203125" style="1" customWidth="1"/>
    <col min="8" max="8" width="19" style="1" customWidth="1"/>
    <col min="9" max="16384" width="10.44140625" style="1"/>
  </cols>
  <sheetData>
    <row r="1" spans="1:12" ht="49" customHeight="1" x14ac:dyDescent="0.2">
      <c r="A1" s="5" t="s">
        <v>0</v>
      </c>
      <c r="B1" s="6" t="s">
        <v>1</v>
      </c>
      <c r="C1" s="5" t="s">
        <v>677</v>
      </c>
      <c r="D1" s="7" t="s">
        <v>729</v>
      </c>
      <c r="E1" s="6" t="s">
        <v>64</v>
      </c>
      <c r="F1" s="6" t="s">
        <v>63</v>
      </c>
      <c r="G1" s="10">
        <f>SUM(F2:F201)</f>
        <v>0</v>
      </c>
      <c r="H1" s="11">
        <v>46057</v>
      </c>
    </row>
    <row r="2" spans="1:12" ht="37.75" customHeight="1" x14ac:dyDescent="0.35">
      <c r="A2" s="70"/>
      <c r="B2" s="50" t="s">
        <v>733</v>
      </c>
      <c r="C2" s="60"/>
      <c r="D2" s="69"/>
      <c r="E2" s="9"/>
      <c r="F2" s="8"/>
      <c r="G2" s="92" t="s">
        <v>637</v>
      </c>
      <c r="H2" s="93"/>
      <c r="I2" s="93"/>
      <c r="J2" s="93"/>
      <c r="K2" s="93"/>
      <c r="L2" s="93"/>
    </row>
    <row r="3" spans="1:12" ht="37.75" customHeight="1" x14ac:dyDescent="0.55000000000000004">
      <c r="A3" s="52" t="s">
        <v>541</v>
      </c>
      <c r="B3" s="55" t="s">
        <v>540</v>
      </c>
      <c r="C3" s="52">
        <v>1</v>
      </c>
      <c r="D3" s="52">
        <v>180</v>
      </c>
      <c r="E3" s="9"/>
      <c r="F3" s="8">
        <f t="shared" ref="F3:F17" si="0">D3*E3</f>
        <v>0</v>
      </c>
      <c r="G3" s="90" t="s">
        <v>638</v>
      </c>
      <c r="H3" s="91"/>
      <c r="I3" s="91"/>
      <c r="J3" s="91"/>
      <c r="K3" s="91"/>
      <c r="L3" s="91"/>
    </row>
    <row r="4" spans="1:12" ht="37.75" customHeight="1" x14ac:dyDescent="0.2">
      <c r="A4" s="52" t="s">
        <v>542</v>
      </c>
      <c r="B4" s="55" t="s">
        <v>549</v>
      </c>
      <c r="C4" s="60">
        <v>1</v>
      </c>
      <c r="D4" s="52">
        <v>180</v>
      </c>
      <c r="E4" s="9"/>
      <c r="F4" s="8">
        <f t="shared" si="0"/>
        <v>0</v>
      </c>
      <c r="G4" s="94" t="s">
        <v>636</v>
      </c>
      <c r="H4" s="95"/>
      <c r="I4" s="95"/>
      <c r="J4" s="95"/>
      <c r="K4" s="95"/>
      <c r="L4" s="95"/>
    </row>
    <row r="5" spans="1:12" ht="37.75" customHeight="1" x14ac:dyDescent="0.2">
      <c r="A5" s="52" t="s">
        <v>543</v>
      </c>
      <c r="B5" s="55" t="s">
        <v>548</v>
      </c>
      <c r="C5" s="60">
        <v>1</v>
      </c>
      <c r="D5" s="52">
        <v>180</v>
      </c>
      <c r="E5" s="9"/>
      <c r="F5" s="8">
        <f t="shared" si="0"/>
        <v>0</v>
      </c>
      <c r="G5" s="94"/>
      <c r="H5" s="95"/>
      <c r="I5" s="95"/>
      <c r="J5" s="95"/>
      <c r="K5" s="95"/>
      <c r="L5" s="95"/>
    </row>
    <row r="6" spans="1:12" ht="37.75" customHeight="1" x14ac:dyDescent="0.2">
      <c r="A6" s="52" t="s">
        <v>544</v>
      </c>
      <c r="B6" s="55" t="s">
        <v>547</v>
      </c>
      <c r="C6" s="60">
        <v>1</v>
      </c>
      <c r="D6" s="52">
        <v>180</v>
      </c>
      <c r="E6" s="9"/>
      <c r="F6" s="8">
        <f t="shared" si="0"/>
        <v>0</v>
      </c>
      <c r="G6" s="94"/>
      <c r="H6" s="95"/>
      <c r="I6" s="95"/>
      <c r="J6" s="95"/>
      <c r="K6" s="95"/>
      <c r="L6" s="95"/>
    </row>
    <row r="7" spans="1:12" ht="37.75" customHeight="1" x14ac:dyDescent="0.2">
      <c r="A7" s="52" t="s">
        <v>545</v>
      </c>
      <c r="B7" s="55" t="s">
        <v>546</v>
      </c>
      <c r="C7" s="60">
        <v>1</v>
      </c>
      <c r="D7" s="52">
        <v>180</v>
      </c>
      <c r="E7" s="9"/>
      <c r="F7" s="8">
        <f t="shared" si="0"/>
        <v>0</v>
      </c>
      <c r="G7" s="94"/>
      <c r="H7" s="95"/>
      <c r="I7" s="95"/>
      <c r="J7" s="95"/>
      <c r="K7" s="95"/>
      <c r="L7" s="95"/>
    </row>
    <row r="8" spans="1:12" ht="37.75" customHeight="1" x14ac:dyDescent="0.2">
      <c r="A8" s="52" t="s">
        <v>551</v>
      </c>
      <c r="B8" s="55" t="s">
        <v>550</v>
      </c>
      <c r="C8" s="60">
        <v>1</v>
      </c>
      <c r="D8" s="52">
        <v>180</v>
      </c>
      <c r="E8" s="9"/>
      <c r="F8" s="8">
        <f t="shared" si="0"/>
        <v>0</v>
      </c>
      <c r="G8" s="94"/>
      <c r="H8" s="95"/>
      <c r="I8" s="95"/>
      <c r="J8" s="95"/>
      <c r="K8" s="95"/>
      <c r="L8" s="95"/>
    </row>
    <row r="9" spans="1:12" ht="37.75" customHeight="1" x14ac:dyDescent="0.2">
      <c r="A9" s="52" t="s">
        <v>561</v>
      </c>
      <c r="B9" s="55" t="s">
        <v>552</v>
      </c>
      <c r="C9" s="60">
        <v>1</v>
      </c>
      <c r="D9" s="52">
        <v>180</v>
      </c>
      <c r="E9" s="9"/>
      <c r="F9" s="8">
        <f t="shared" si="0"/>
        <v>0</v>
      </c>
      <c r="G9" s="98" t="s">
        <v>736</v>
      </c>
      <c r="H9" s="99"/>
      <c r="I9" s="99"/>
      <c r="J9" s="99"/>
      <c r="K9" s="99"/>
      <c r="L9" s="99"/>
    </row>
    <row r="10" spans="1:12" ht="37.75" customHeight="1" x14ac:dyDescent="0.2">
      <c r="A10" s="52" t="s">
        <v>562</v>
      </c>
      <c r="B10" s="55" t="s">
        <v>553</v>
      </c>
      <c r="C10" s="60">
        <v>1</v>
      </c>
      <c r="D10" s="52">
        <v>180</v>
      </c>
      <c r="E10" s="9"/>
      <c r="F10" s="8">
        <f t="shared" si="0"/>
        <v>0</v>
      </c>
    </row>
    <row r="11" spans="1:12" ht="37.75" customHeight="1" x14ac:dyDescent="0.2">
      <c r="A11" s="52" t="s">
        <v>563</v>
      </c>
      <c r="B11" s="55" t="s">
        <v>554</v>
      </c>
      <c r="C11" s="60">
        <v>1</v>
      </c>
      <c r="D11" s="52">
        <v>180</v>
      </c>
      <c r="E11" s="9"/>
      <c r="F11" s="8">
        <f t="shared" si="0"/>
        <v>0</v>
      </c>
    </row>
    <row r="12" spans="1:12" ht="37.75" customHeight="1" x14ac:dyDescent="0.2">
      <c r="A12" s="52" t="s">
        <v>564</v>
      </c>
      <c r="B12" s="55" t="s">
        <v>555</v>
      </c>
      <c r="C12" s="60">
        <v>1</v>
      </c>
      <c r="D12" s="52">
        <v>180</v>
      </c>
      <c r="E12" s="9"/>
      <c r="F12" s="8">
        <f t="shared" si="0"/>
        <v>0</v>
      </c>
    </row>
    <row r="13" spans="1:12" ht="37.75" customHeight="1" x14ac:dyDescent="0.2">
      <c r="A13" s="52" t="s">
        <v>565</v>
      </c>
      <c r="B13" s="55" t="s">
        <v>556</v>
      </c>
      <c r="C13" s="60">
        <v>1</v>
      </c>
      <c r="D13" s="52">
        <v>180</v>
      </c>
      <c r="E13" s="9"/>
      <c r="F13" s="8">
        <f t="shared" si="0"/>
        <v>0</v>
      </c>
    </row>
    <row r="14" spans="1:12" ht="37.75" customHeight="1" x14ac:dyDescent="0.2">
      <c r="A14" s="52" t="s">
        <v>566</v>
      </c>
      <c r="B14" s="55" t="s">
        <v>557</v>
      </c>
      <c r="C14" s="60">
        <v>1</v>
      </c>
      <c r="D14" s="52">
        <v>180</v>
      </c>
      <c r="E14" s="9"/>
      <c r="F14" s="8">
        <f t="shared" si="0"/>
        <v>0</v>
      </c>
    </row>
    <row r="15" spans="1:12" ht="37.75" customHeight="1" x14ac:dyDescent="0.2">
      <c r="A15" s="52" t="s">
        <v>567</v>
      </c>
      <c r="B15" s="55" t="s">
        <v>558</v>
      </c>
      <c r="C15" s="60">
        <v>1</v>
      </c>
      <c r="D15" s="52">
        <v>180</v>
      </c>
      <c r="E15" s="9"/>
      <c r="F15" s="8">
        <f t="shared" si="0"/>
        <v>0</v>
      </c>
    </row>
    <row r="16" spans="1:12" ht="37.75" customHeight="1" x14ac:dyDescent="0.2">
      <c r="A16" s="52" t="s">
        <v>568</v>
      </c>
      <c r="B16" s="55" t="s">
        <v>559</v>
      </c>
      <c r="C16" s="60">
        <v>1</v>
      </c>
      <c r="D16" s="52">
        <v>180</v>
      </c>
      <c r="E16" s="9"/>
      <c r="F16" s="8">
        <f t="shared" si="0"/>
        <v>0</v>
      </c>
    </row>
    <row r="17" spans="1:6" ht="37.75" customHeight="1" thickBot="1" x14ac:dyDescent="0.25">
      <c r="A17" s="52" t="s">
        <v>569</v>
      </c>
      <c r="B17" s="55" t="s">
        <v>560</v>
      </c>
      <c r="C17" s="60">
        <v>1</v>
      </c>
      <c r="D17" s="52">
        <v>180</v>
      </c>
      <c r="E17" s="9"/>
      <c r="F17" s="8">
        <f t="shared" si="0"/>
        <v>0</v>
      </c>
    </row>
    <row r="18" spans="1:6" ht="37.75" customHeight="1" x14ac:dyDescent="0.2">
      <c r="A18" s="78" t="s">
        <v>639</v>
      </c>
      <c r="B18" s="79"/>
      <c r="C18" s="79"/>
      <c r="D18" s="79"/>
      <c r="E18" s="9"/>
      <c r="F18" s="8"/>
    </row>
    <row r="19" spans="1:6" ht="37.75" customHeight="1" x14ac:dyDescent="0.2">
      <c r="A19" s="52" t="s">
        <v>571</v>
      </c>
      <c r="B19" s="55" t="s">
        <v>570</v>
      </c>
      <c r="C19" s="52">
        <v>1</v>
      </c>
      <c r="D19" s="52">
        <v>180</v>
      </c>
      <c r="E19" s="9"/>
      <c r="F19" s="8">
        <f t="shared" ref="F19:F82" si="1">D19*E19</f>
        <v>0</v>
      </c>
    </row>
    <row r="20" spans="1:6" ht="37.75" customHeight="1" x14ac:dyDescent="0.2">
      <c r="A20" s="52" t="s">
        <v>586</v>
      </c>
      <c r="B20" s="55" t="s">
        <v>572</v>
      </c>
      <c r="C20" s="60">
        <v>1</v>
      </c>
      <c r="D20" s="52">
        <v>180</v>
      </c>
      <c r="E20" s="9"/>
      <c r="F20" s="8">
        <f t="shared" si="1"/>
        <v>0</v>
      </c>
    </row>
    <row r="21" spans="1:6" ht="37.75" customHeight="1" x14ac:dyDescent="0.2">
      <c r="A21" s="52" t="s">
        <v>587</v>
      </c>
      <c r="B21" s="55" t="s">
        <v>573</v>
      </c>
      <c r="C21" s="60">
        <v>1</v>
      </c>
      <c r="D21" s="52">
        <v>180</v>
      </c>
      <c r="E21" s="9"/>
      <c r="F21" s="8">
        <f t="shared" si="1"/>
        <v>0</v>
      </c>
    </row>
    <row r="22" spans="1:6" ht="37.75" customHeight="1" x14ac:dyDescent="0.2">
      <c r="A22" s="52" t="s">
        <v>588</v>
      </c>
      <c r="B22" s="55" t="s">
        <v>574</v>
      </c>
      <c r="C22" s="60">
        <v>1</v>
      </c>
      <c r="D22" s="52">
        <v>180</v>
      </c>
      <c r="E22" s="9"/>
      <c r="F22" s="8">
        <f t="shared" si="1"/>
        <v>0</v>
      </c>
    </row>
    <row r="23" spans="1:6" ht="37.75" customHeight="1" x14ac:dyDescent="0.2">
      <c r="A23" s="52" t="s">
        <v>589</v>
      </c>
      <c r="B23" s="55" t="s">
        <v>575</v>
      </c>
      <c r="C23" s="60">
        <v>1</v>
      </c>
      <c r="D23" s="52">
        <v>180</v>
      </c>
      <c r="E23" s="9"/>
      <c r="F23" s="8">
        <f t="shared" si="1"/>
        <v>0</v>
      </c>
    </row>
    <row r="24" spans="1:6" ht="37.75" customHeight="1" x14ac:dyDescent="0.2">
      <c r="A24" s="52" t="s">
        <v>590</v>
      </c>
      <c r="B24" s="55" t="s">
        <v>576</v>
      </c>
      <c r="C24" s="60">
        <v>1</v>
      </c>
      <c r="D24" s="52">
        <v>180</v>
      </c>
      <c r="E24" s="9"/>
      <c r="F24" s="8">
        <f t="shared" si="1"/>
        <v>0</v>
      </c>
    </row>
    <row r="25" spans="1:6" ht="37.75" customHeight="1" x14ac:dyDescent="0.2">
      <c r="A25" s="52" t="s">
        <v>591</v>
      </c>
      <c r="B25" s="55" t="s">
        <v>577</v>
      </c>
      <c r="C25" s="60">
        <v>1</v>
      </c>
      <c r="D25" s="52">
        <v>180</v>
      </c>
      <c r="E25" s="9"/>
      <c r="F25" s="8">
        <f t="shared" si="1"/>
        <v>0</v>
      </c>
    </row>
    <row r="26" spans="1:6" ht="37.75" customHeight="1" x14ac:dyDescent="0.2">
      <c r="A26" s="52" t="s">
        <v>592</v>
      </c>
      <c r="B26" s="55" t="s">
        <v>578</v>
      </c>
      <c r="C26" s="60">
        <v>1</v>
      </c>
      <c r="D26" s="52">
        <v>180</v>
      </c>
      <c r="E26" s="9"/>
      <c r="F26" s="8">
        <f t="shared" si="1"/>
        <v>0</v>
      </c>
    </row>
    <row r="27" spans="1:6" ht="37.75" customHeight="1" x14ac:dyDescent="0.2">
      <c r="A27" s="52" t="s">
        <v>593</v>
      </c>
      <c r="B27" s="55" t="s">
        <v>579</v>
      </c>
      <c r="C27" s="60">
        <v>1</v>
      </c>
      <c r="D27" s="52">
        <v>180</v>
      </c>
      <c r="E27" s="9"/>
      <c r="F27" s="8">
        <f t="shared" si="1"/>
        <v>0</v>
      </c>
    </row>
    <row r="28" spans="1:6" ht="37.75" customHeight="1" x14ac:dyDescent="0.2">
      <c r="A28" s="52" t="s">
        <v>594</v>
      </c>
      <c r="B28" s="55" t="s">
        <v>580</v>
      </c>
      <c r="C28" s="60">
        <v>1</v>
      </c>
      <c r="D28" s="52">
        <v>180</v>
      </c>
      <c r="E28" s="9"/>
      <c r="F28" s="8">
        <f t="shared" si="1"/>
        <v>0</v>
      </c>
    </row>
    <row r="29" spans="1:6" ht="37.75" customHeight="1" x14ac:dyDescent="0.2">
      <c r="A29" s="52" t="s">
        <v>595</v>
      </c>
      <c r="B29" s="55" t="s">
        <v>581</v>
      </c>
      <c r="C29" s="60">
        <v>1</v>
      </c>
      <c r="D29" s="52">
        <v>180</v>
      </c>
      <c r="E29" s="9"/>
      <c r="F29" s="8">
        <f t="shared" si="1"/>
        <v>0</v>
      </c>
    </row>
    <row r="30" spans="1:6" ht="37.75" customHeight="1" x14ac:dyDescent="0.2">
      <c r="A30" s="52" t="s">
        <v>596</v>
      </c>
      <c r="B30" s="55" t="s">
        <v>582</v>
      </c>
      <c r="C30" s="60">
        <v>1</v>
      </c>
      <c r="D30" s="52">
        <v>180</v>
      </c>
      <c r="E30" s="9"/>
      <c r="F30" s="8">
        <f t="shared" si="1"/>
        <v>0</v>
      </c>
    </row>
    <row r="31" spans="1:6" ht="37.75" customHeight="1" x14ac:dyDescent="0.2">
      <c r="A31" s="52" t="s">
        <v>597</v>
      </c>
      <c r="B31" s="55" t="s">
        <v>583</v>
      </c>
      <c r="C31" s="60">
        <v>1</v>
      </c>
      <c r="D31" s="52">
        <v>180</v>
      </c>
      <c r="E31" s="9"/>
      <c r="F31" s="8">
        <f t="shared" si="1"/>
        <v>0</v>
      </c>
    </row>
    <row r="32" spans="1:6" ht="37.75" customHeight="1" x14ac:dyDescent="0.2">
      <c r="A32" s="52" t="s">
        <v>598</v>
      </c>
      <c r="B32" s="55" t="s">
        <v>584</v>
      </c>
      <c r="C32" s="60">
        <v>1</v>
      </c>
      <c r="D32" s="52">
        <v>180</v>
      </c>
      <c r="E32" s="9"/>
      <c r="F32" s="8">
        <f t="shared" si="1"/>
        <v>0</v>
      </c>
    </row>
    <row r="33" spans="1:6" ht="37.75" customHeight="1" thickBot="1" x14ac:dyDescent="0.25">
      <c r="A33" s="52" t="s">
        <v>599</v>
      </c>
      <c r="B33" s="55" t="s">
        <v>585</v>
      </c>
      <c r="C33" s="60">
        <v>1</v>
      </c>
      <c r="D33" s="52">
        <v>180</v>
      </c>
      <c r="E33" s="9"/>
      <c r="F33" s="8">
        <f t="shared" si="1"/>
        <v>0</v>
      </c>
    </row>
    <row r="34" spans="1:6" ht="37.75" customHeight="1" x14ac:dyDescent="0.2">
      <c r="A34" s="78" t="s">
        <v>640</v>
      </c>
      <c r="B34" s="79"/>
      <c r="C34" s="79"/>
      <c r="D34" s="79"/>
      <c r="E34" s="9"/>
      <c r="F34" s="8"/>
    </row>
    <row r="35" spans="1:6" ht="37.75" customHeight="1" x14ac:dyDescent="0.2">
      <c r="A35" s="52" t="s">
        <v>600</v>
      </c>
      <c r="B35" s="55" t="s">
        <v>615</v>
      </c>
      <c r="C35" s="52">
        <v>1</v>
      </c>
      <c r="D35" s="52">
        <v>200</v>
      </c>
      <c r="E35" s="9"/>
      <c r="F35" s="8">
        <f t="shared" si="1"/>
        <v>0</v>
      </c>
    </row>
    <row r="36" spans="1:6" ht="37.75" customHeight="1" x14ac:dyDescent="0.2">
      <c r="A36" s="52" t="s">
        <v>601</v>
      </c>
      <c r="B36" s="55" t="s">
        <v>616</v>
      </c>
      <c r="C36" s="60">
        <v>1</v>
      </c>
      <c r="D36" s="52">
        <v>200</v>
      </c>
      <c r="E36" s="9"/>
      <c r="F36" s="8">
        <f t="shared" si="1"/>
        <v>0</v>
      </c>
    </row>
    <row r="37" spans="1:6" ht="37.75" customHeight="1" x14ac:dyDescent="0.2">
      <c r="A37" s="52" t="s">
        <v>602</v>
      </c>
      <c r="B37" s="55" t="s">
        <v>617</v>
      </c>
      <c r="C37" s="60">
        <v>1</v>
      </c>
      <c r="D37" s="52">
        <v>200</v>
      </c>
      <c r="E37" s="9"/>
      <c r="F37" s="8">
        <f t="shared" si="1"/>
        <v>0</v>
      </c>
    </row>
    <row r="38" spans="1:6" ht="37.75" customHeight="1" x14ac:dyDescent="0.2">
      <c r="A38" s="52" t="s">
        <v>603</v>
      </c>
      <c r="B38" s="55" t="s">
        <v>618</v>
      </c>
      <c r="C38" s="60">
        <v>1</v>
      </c>
      <c r="D38" s="52">
        <v>200</v>
      </c>
      <c r="E38" s="9"/>
      <c r="F38" s="8">
        <f t="shared" si="1"/>
        <v>0</v>
      </c>
    </row>
    <row r="39" spans="1:6" ht="37.75" customHeight="1" x14ac:dyDescent="0.2">
      <c r="A39" s="52" t="s">
        <v>604</v>
      </c>
      <c r="B39" s="55" t="s">
        <v>619</v>
      </c>
      <c r="C39" s="60">
        <v>1</v>
      </c>
      <c r="D39" s="52">
        <v>200</v>
      </c>
      <c r="E39" s="9"/>
      <c r="F39" s="8">
        <f t="shared" si="1"/>
        <v>0</v>
      </c>
    </row>
    <row r="40" spans="1:6" ht="37.75" customHeight="1" x14ac:dyDescent="0.2">
      <c r="A40" s="52" t="s">
        <v>605</v>
      </c>
      <c r="B40" s="55" t="s">
        <v>620</v>
      </c>
      <c r="C40" s="60">
        <v>1</v>
      </c>
      <c r="D40" s="52">
        <v>200</v>
      </c>
      <c r="E40" s="9"/>
      <c r="F40" s="8">
        <f t="shared" si="1"/>
        <v>0</v>
      </c>
    </row>
    <row r="41" spans="1:6" ht="37.75" customHeight="1" x14ac:dyDescent="0.2">
      <c r="A41" s="52" t="s">
        <v>606</v>
      </c>
      <c r="B41" s="55" t="s">
        <v>621</v>
      </c>
      <c r="C41" s="60">
        <v>1</v>
      </c>
      <c r="D41" s="52">
        <v>200</v>
      </c>
      <c r="E41" s="9"/>
      <c r="F41" s="8">
        <f t="shared" si="1"/>
        <v>0</v>
      </c>
    </row>
    <row r="42" spans="1:6" ht="37.75" customHeight="1" x14ac:dyDescent="0.2">
      <c r="A42" s="52" t="s">
        <v>607</v>
      </c>
      <c r="B42" s="55" t="s">
        <v>622</v>
      </c>
      <c r="C42" s="60">
        <v>1</v>
      </c>
      <c r="D42" s="52">
        <v>200</v>
      </c>
      <c r="E42" s="9"/>
      <c r="F42" s="8">
        <f t="shared" si="1"/>
        <v>0</v>
      </c>
    </row>
    <row r="43" spans="1:6" ht="37.75" customHeight="1" x14ac:dyDescent="0.2">
      <c r="A43" s="52" t="s">
        <v>608</v>
      </c>
      <c r="B43" s="55" t="s">
        <v>623</v>
      </c>
      <c r="C43" s="60">
        <v>1</v>
      </c>
      <c r="D43" s="52">
        <v>200</v>
      </c>
      <c r="E43" s="9"/>
      <c r="F43" s="8">
        <f t="shared" si="1"/>
        <v>0</v>
      </c>
    </row>
    <row r="44" spans="1:6" ht="37.75" customHeight="1" x14ac:dyDescent="0.2">
      <c r="A44" s="52" t="s">
        <v>609</v>
      </c>
      <c r="B44" s="55" t="s">
        <v>624</v>
      </c>
      <c r="C44" s="60">
        <v>1</v>
      </c>
      <c r="D44" s="52">
        <v>200</v>
      </c>
      <c r="E44" s="9"/>
      <c r="F44" s="8">
        <f t="shared" si="1"/>
        <v>0</v>
      </c>
    </row>
    <row r="45" spans="1:6" ht="37.75" customHeight="1" x14ac:dyDescent="0.2">
      <c r="A45" s="52" t="s">
        <v>610</v>
      </c>
      <c r="B45" s="55" t="s">
        <v>625</v>
      </c>
      <c r="C45" s="60">
        <v>1</v>
      </c>
      <c r="D45" s="52">
        <v>200</v>
      </c>
      <c r="E45" s="9"/>
      <c r="F45" s="8">
        <f t="shared" si="1"/>
        <v>0</v>
      </c>
    </row>
    <row r="46" spans="1:6" ht="37.75" customHeight="1" x14ac:dyDescent="0.2">
      <c r="A46" s="52" t="s">
        <v>611</v>
      </c>
      <c r="B46" s="55" t="s">
        <v>626</v>
      </c>
      <c r="C46" s="60">
        <v>1</v>
      </c>
      <c r="D46" s="52">
        <v>200</v>
      </c>
      <c r="E46" s="9"/>
      <c r="F46" s="8">
        <f t="shared" si="1"/>
        <v>0</v>
      </c>
    </row>
    <row r="47" spans="1:6" ht="37.75" customHeight="1" x14ac:dyDescent="0.2">
      <c r="A47" s="52" t="s">
        <v>612</v>
      </c>
      <c r="B47" s="55" t="s">
        <v>627</v>
      </c>
      <c r="C47" s="60">
        <v>1</v>
      </c>
      <c r="D47" s="52">
        <v>200</v>
      </c>
      <c r="E47" s="9"/>
      <c r="F47" s="8">
        <f t="shared" si="1"/>
        <v>0</v>
      </c>
    </row>
    <row r="48" spans="1:6" ht="37.75" customHeight="1" x14ac:dyDescent="0.2">
      <c r="A48" s="52" t="s">
        <v>613</v>
      </c>
      <c r="B48" s="55" t="s">
        <v>628</v>
      </c>
      <c r="C48" s="60">
        <v>1</v>
      </c>
      <c r="D48" s="52">
        <v>200</v>
      </c>
      <c r="E48" s="9"/>
      <c r="F48" s="8">
        <f t="shared" si="1"/>
        <v>0</v>
      </c>
    </row>
    <row r="49" spans="1:6" ht="37.75" customHeight="1" thickBot="1" x14ac:dyDescent="0.25">
      <c r="A49" s="52" t="s">
        <v>614</v>
      </c>
      <c r="B49" s="55" t="s">
        <v>629</v>
      </c>
      <c r="C49" s="60">
        <v>1</v>
      </c>
      <c r="D49" s="52">
        <v>200</v>
      </c>
      <c r="E49" s="9"/>
      <c r="F49" s="8">
        <f t="shared" si="1"/>
        <v>0</v>
      </c>
    </row>
    <row r="50" spans="1:6" ht="37.75" customHeight="1" x14ac:dyDescent="0.2">
      <c r="A50" s="78" t="s">
        <v>641</v>
      </c>
      <c r="B50" s="79"/>
      <c r="C50" s="79"/>
      <c r="D50" s="79"/>
      <c r="E50" s="9"/>
      <c r="F50" s="8"/>
    </row>
    <row r="51" spans="1:6" ht="37.75" customHeight="1" x14ac:dyDescent="0.2">
      <c r="A51" s="51" t="s">
        <v>630</v>
      </c>
      <c r="B51" s="51" t="s">
        <v>642</v>
      </c>
      <c r="C51" s="54">
        <v>1</v>
      </c>
      <c r="D51" s="52">
        <v>160</v>
      </c>
      <c r="E51" s="9"/>
      <c r="F51" s="8">
        <f t="shared" si="1"/>
        <v>0</v>
      </c>
    </row>
    <row r="52" spans="1:6" ht="37.75" customHeight="1" x14ac:dyDescent="0.2">
      <c r="A52" s="51" t="s">
        <v>631</v>
      </c>
      <c r="B52" s="51" t="s">
        <v>643</v>
      </c>
      <c r="C52" s="61">
        <v>1</v>
      </c>
      <c r="D52" s="52">
        <v>160</v>
      </c>
      <c r="E52" s="9"/>
      <c r="F52" s="8">
        <f t="shared" si="1"/>
        <v>0</v>
      </c>
    </row>
    <row r="53" spans="1:6" ht="37.75" customHeight="1" x14ac:dyDescent="0.2">
      <c r="A53" s="51" t="s">
        <v>632</v>
      </c>
      <c r="B53" s="51" t="s">
        <v>644</v>
      </c>
      <c r="C53" s="61">
        <v>1</v>
      </c>
      <c r="D53" s="52">
        <v>160</v>
      </c>
      <c r="E53" s="9"/>
      <c r="F53" s="8">
        <f t="shared" si="1"/>
        <v>0</v>
      </c>
    </row>
    <row r="54" spans="1:6" ht="37.75" customHeight="1" x14ac:dyDescent="0.2">
      <c r="A54" s="51" t="s">
        <v>633</v>
      </c>
      <c r="B54" s="51" t="s">
        <v>645</v>
      </c>
      <c r="C54" s="61">
        <v>1</v>
      </c>
      <c r="D54" s="52">
        <v>160</v>
      </c>
      <c r="E54" s="9"/>
      <c r="F54" s="8">
        <f t="shared" si="1"/>
        <v>0</v>
      </c>
    </row>
    <row r="55" spans="1:6" ht="37.75" customHeight="1" x14ac:dyDescent="0.2">
      <c r="A55" s="51" t="s">
        <v>634</v>
      </c>
      <c r="B55" s="51" t="s">
        <v>646</v>
      </c>
      <c r="C55" s="61">
        <v>1</v>
      </c>
      <c r="D55" s="52">
        <v>160</v>
      </c>
      <c r="E55" s="9"/>
      <c r="F55" s="8">
        <f t="shared" si="1"/>
        <v>0</v>
      </c>
    </row>
    <row r="56" spans="1:6" ht="37.75" customHeight="1" x14ac:dyDescent="0.2">
      <c r="A56" s="51" t="s">
        <v>647</v>
      </c>
      <c r="B56" s="51" t="s">
        <v>648</v>
      </c>
      <c r="C56" s="61">
        <v>1</v>
      </c>
      <c r="D56" s="52">
        <v>160</v>
      </c>
      <c r="E56" s="9"/>
      <c r="F56" s="8">
        <f t="shared" si="1"/>
        <v>0</v>
      </c>
    </row>
    <row r="57" spans="1:6" ht="37.75" customHeight="1" x14ac:dyDescent="0.2">
      <c r="A57" s="51" t="s">
        <v>635</v>
      </c>
      <c r="B57" s="51" t="s">
        <v>649</v>
      </c>
      <c r="C57" s="61">
        <v>1</v>
      </c>
      <c r="D57" s="52">
        <v>160</v>
      </c>
      <c r="E57" s="9"/>
      <c r="F57" s="8">
        <f t="shared" si="1"/>
        <v>0</v>
      </c>
    </row>
    <row r="58" spans="1:6" ht="37.75" customHeight="1" x14ac:dyDescent="0.2">
      <c r="A58" s="51" t="s">
        <v>650</v>
      </c>
      <c r="B58" s="51" t="s">
        <v>651</v>
      </c>
      <c r="C58" s="61">
        <v>1</v>
      </c>
      <c r="D58" s="52">
        <v>160</v>
      </c>
      <c r="E58" s="9"/>
      <c r="F58" s="8">
        <f t="shared" si="1"/>
        <v>0</v>
      </c>
    </row>
    <row r="59" spans="1:6" ht="37.75" customHeight="1" x14ac:dyDescent="0.2">
      <c r="A59" s="51" t="s">
        <v>652</v>
      </c>
      <c r="B59" s="51" t="s">
        <v>653</v>
      </c>
      <c r="C59" s="61">
        <v>1</v>
      </c>
      <c r="D59" s="52">
        <v>160</v>
      </c>
      <c r="E59" s="9"/>
      <c r="F59" s="8">
        <f t="shared" si="1"/>
        <v>0</v>
      </c>
    </row>
    <row r="60" spans="1:6" ht="37.75" customHeight="1" x14ac:dyDescent="0.2">
      <c r="A60" s="51" t="s">
        <v>654</v>
      </c>
      <c r="B60" s="51" t="s">
        <v>655</v>
      </c>
      <c r="C60" s="61">
        <v>1</v>
      </c>
      <c r="D60" s="52">
        <v>160</v>
      </c>
      <c r="E60" s="9"/>
      <c r="F60" s="8">
        <f t="shared" si="1"/>
        <v>0</v>
      </c>
    </row>
    <row r="61" spans="1:6" ht="37.75" customHeight="1" x14ac:dyDescent="0.2">
      <c r="A61" s="51" t="s">
        <v>656</v>
      </c>
      <c r="B61" s="51" t="s">
        <v>657</v>
      </c>
      <c r="C61" s="61">
        <v>1</v>
      </c>
      <c r="D61" s="52">
        <v>160</v>
      </c>
      <c r="E61" s="9"/>
      <c r="F61" s="8">
        <f t="shared" si="1"/>
        <v>0</v>
      </c>
    </row>
    <row r="62" spans="1:6" ht="37.75" customHeight="1" x14ac:dyDescent="0.2">
      <c r="A62" s="51" t="s">
        <v>658</v>
      </c>
      <c r="B62" s="51" t="s">
        <v>659</v>
      </c>
      <c r="C62" s="61">
        <v>1</v>
      </c>
      <c r="D62" s="52">
        <v>160</v>
      </c>
      <c r="E62" s="9"/>
      <c r="F62" s="8">
        <f t="shared" si="1"/>
        <v>0</v>
      </c>
    </row>
    <row r="63" spans="1:6" ht="37.75" customHeight="1" x14ac:dyDescent="0.2">
      <c r="A63" s="51" t="s">
        <v>660</v>
      </c>
      <c r="B63" s="51" t="s">
        <v>661</v>
      </c>
      <c r="C63" s="61">
        <v>1</v>
      </c>
      <c r="D63" s="52">
        <v>160</v>
      </c>
      <c r="E63" s="9"/>
      <c r="F63" s="8">
        <f t="shared" si="1"/>
        <v>0</v>
      </c>
    </row>
    <row r="64" spans="1:6" ht="37.75" customHeight="1" thickBot="1" x14ac:dyDescent="0.25">
      <c r="A64" s="51" t="s">
        <v>662</v>
      </c>
      <c r="B64" s="51" t="s">
        <v>663</v>
      </c>
      <c r="C64" s="61">
        <v>1</v>
      </c>
      <c r="D64" s="52">
        <v>160</v>
      </c>
      <c r="E64" s="9"/>
      <c r="F64" s="8">
        <f t="shared" si="1"/>
        <v>0</v>
      </c>
    </row>
    <row r="65" spans="1:6" ht="37.75" customHeight="1" x14ac:dyDescent="0.2">
      <c r="A65" s="78" t="s">
        <v>664</v>
      </c>
      <c r="B65" s="79"/>
      <c r="C65" s="79"/>
      <c r="D65" s="79"/>
      <c r="E65" s="9"/>
      <c r="F65" s="8"/>
    </row>
    <row r="66" spans="1:6" ht="37.75" customHeight="1" x14ac:dyDescent="0.2">
      <c r="A66" s="53" t="s">
        <v>305</v>
      </c>
      <c r="B66" s="53" t="s">
        <v>306</v>
      </c>
      <c r="C66" s="54">
        <v>1</v>
      </c>
      <c r="D66" s="52">
        <v>120</v>
      </c>
      <c r="E66" s="9"/>
      <c r="F66" s="8">
        <f t="shared" si="1"/>
        <v>0</v>
      </c>
    </row>
    <row r="67" spans="1:6" ht="37.75" customHeight="1" x14ac:dyDescent="0.2">
      <c r="A67" s="51" t="s">
        <v>307</v>
      </c>
      <c r="B67" s="51" t="s">
        <v>308</v>
      </c>
      <c r="C67" s="61">
        <v>1</v>
      </c>
      <c r="D67" s="52">
        <v>120</v>
      </c>
      <c r="E67" s="9"/>
      <c r="F67" s="8">
        <f t="shared" si="1"/>
        <v>0</v>
      </c>
    </row>
    <row r="68" spans="1:6" ht="37.75" customHeight="1" x14ac:dyDescent="0.2">
      <c r="A68" s="51" t="s">
        <v>309</v>
      </c>
      <c r="B68" s="51" t="s">
        <v>310</v>
      </c>
      <c r="C68" s="61">
        <v>1</v>
      </c>
      <c r="D68" s="52">
        <v>120</v>
      </c>
      <c r="E68" s="9"/>
      <c r="F68" s="8">
        <f t="shared" si="1"/>
        <v>0</v>
      </c>
    </row>
    <row r="69" spans="1:6" ht="37.75" customHeight="1" x14ac:dyDescent="0.2">
      <c r="A69" s="51" t="s">
        <v>311</v>
      </c>
      <c r="B69" s="51" t="s">
        <v>312</v>
      </c>
      <c r="C69" s="61">
        <v>1</v>
      </c>
      <c r="D69" s="52">
        <v>120</v>
      </c>
      <c r="E69" s="9"/>
      <c r="F69" s="8">
        <f t="shared" si="1"/>
        <v>0</v>
      </c>
    </row>
    <row r="70" spans="1:6" ht="37.75" customHeight="1" x14ac:dyDescent="0.2">
      <c r="A70" s="51" t="s">
        <v>313</v>
      </c>
      <c r="B70" s="51" t="s">
        <v>314</v>
      </c>
      <c r="C70" s="61">
        <v>1</v>
      </c>
      <c r="D70" s="52">
        <v>120</v>
      </c>
      <c r="E70" s="9"/>
      <c r="F70" s="8">
        <f t="shared" si="1"/>
        <v>0</v>
      </c>
    </row>
    <row r="71" spans="1:6" ht="37.75" customHeight="1" x14ac:dyDescent="0.2">
      <c r="A71" s="51" t="s">
        <v>315</v>
      </c>
      <c r="B71" s="51" t="s">
        <v>316</v>
      </c>
      <c r="C71" s="61">
        <v>1</v>
      </c>
      <c r="D71" s="52">
        <v>120</v>
      </c>
      <c r="E71" s="9"/>
      <c r="F71" s="8">
        <f t="shared" si="1"/>
        <v>0</v>
      </c>
    </row>
    <row r="72" spans="1:6" ht="37.75" customHeight="1" x14ac:dyDescent="0.2">
      <c r="A72" s="51" t="s">
        <v>317</v>
      </c>
      <c r="B72" s="51" t="s">
        <v>318</v>
      </c>
      <c r="C72" s="61">
        <v>1</v>
      </c>
      <c r="D72" s="52">
        <v>120</v>
      </c>
      <c r="E72" s="9"/>
      <c r="F72" s="8">
        <f t="shared" si="1"/>
        <v>0</v>
      </c>
    </row>
    <row r="73" spans="1:6" ht="37.75" customHeight="1" x14ac:dyDescent="0.2">
      <c r="A73" s="51" t="s">
        <v>319</v>
      </c>
      <c r="B73" s="51" t="s">
        <v>320</v>
      </c>
      <c r="C73" s="61">
        <v>1</v>
      </c>
      <c r="D73" s="52">
        <v>120</v>
      </c>
      <c r="E73" s="9"/>
      <c r="F73" s="8">
        <f t="shared" si="1"/>
        <v>0</v>
      </c>
    </row>
    <row r="74" spans="1:6" ht="37.75" customHeight="1" x14ac:dyDescent="0.2">
      <c r="A74" s="51" t="s">
        <v>321</v>
      </c>
      <c r="B74" s="51" t="s">
        <v>322</v>
      </c>
      <c r="C74" s="61">
        <v>1</v>
      </c>
      <c r="D74" s="52">
        <v>120</v>
      </c>
      <c r="E74" s="9"/>
      <c r="F74" s="8">
        <f t="shared" si="1"/>
        <v>0</v>
      </c>
    </row>
    <row r="75" spans="1:6" ht="37.75" customHeight="1" x14ac:dyDescent="0.2">
      <c r="A75" s="51" t="s">
        <v>323</v>
      </c>
      <c r="B75" s="51" t="s">
        <v>324</v>
      </c>
      <c r="C75" s="61">
        <v>1</v>
      </c>
      <c r="D75" s="52">
        <v>120</v>
      </c>
      <c r="E75" s="9"/>
      <c r="F75" s="8">
        <f t="shared" si="1"/>
        <v>0</v>
      </c>
    </row>
    <row r="76" spans="1:6" ht="37.75" customHeight="1" x14ac:dyDescent="0.2">
      <c r="A76" s="51" t="s">
        <v>325</v>
      </c>
      <c r="B76" s="51" t="s">
        <v>326</v>
      </c>
      <c r="C76" s="61">
        <v>1</v>
      </c>
      <c r="D76" s="52">
        <v>120</v>
      </c>
      <c r="E76" s="9"/>
      <c r="F76" s="8">
        <f t="shared" si="1"/>
        <v>0</v>
      </c>
    </row>
    <row r="77" spans="1:6" ht="37.75" customHeight="1" x14ac:dyDescent="0.2">
      <c r="A77" s="51" t="s">
        <v>327</v>
      </c>
      <c r="B77" s="51" t="s">
        <v>328</v>
      </c>
      <c r="C77" s="61">
        <v>1</v>
      </c>
      <c r="D77" s="52">
        <v>120</v>
      </c>
      <c r="E77" s="9"/>
      <c r="F77" s="8">
        <f t="shared" si="1"/>
        <v>0</v>
      </c>
    </row>
    <row r="78" spans="1:6" ht="37.75" customHeight="1" x14ac:dyDescent="0.2">
      <c r="A78" s="51" t="s">
        <v>329</v>
      </c>
      <c r="B78" s="51" t="s">
        <v>330</v>
      </c>
      <c r="C78" s="61">
        <v>1</v>
      </c>
      <c r="D78" s="52">
        <v>120</v>
      </c>
      <c r="E78" s="9"/>
      <c r="F78" s="8">
        <f t="shared" si="1"/>
        <v>0</v>
      </c>
    </row>
    <row r="79" spans="1:6" ht="37.75" customHeight="1" x14ac:dyDescent="0.2">
      <c r="A79" s="51" t="s">
        <v>331</v>
      </c>
      <c r="B79" s="51" t="s">
        <v>332</v>
      </c>
      <c r="C79" s="61">
        <v>1</v>
      </c>
      <c r="D79" s="52">
        <v>120</v>
      </c>
      <c r="E79" s="9"/>
      <c r="F79" s="8">
        <f t="shared" si="1"/>
        <v>0</v>
      </c>
    </row>
    <row r="80" spans="1:6" ht="37.75" customHeight="1" x14ac:dyDescent="0.2">
      <c r="A80" s="51" t="s">
        <v>333</v>
      </c>
      <c r="B80" s="51" t="s">
        <v>334</v>
      </c>
      <c r="C80" s="61">
        <v>1</v>
      </c>
      <c r="D80" s="52">
        <v>120</v>
      </c>
      <c r="E80" s="9"/>
      <c r="F80" s="8">
        <f t="shared" si="1"/>
        <v>0</v>
      </c>
    </row>
    <row r="81" spans="1:6" ht="37.75" customHeight="1" x14ac:dyDescent="0.2">
      <c r="A81" s="51" t="s">
        <v>335</v>
      </c>
      <c r="B81" s="51" t="s">
        <v>336</v>
      </c>
      <c r="C81" s="61">
        <v>1</v>
      </c>
      <c r="D81" s="52">
        <v>120</v>
      </c>
      <c r="E81" s="9"/>
      <c r="F81" s="8">
        <f t="shared" si="1"/>
        <v>0</v>
      </c>
    </row>
    <row r="82" spans="1:6" ht="37.75" customHeight="1" x14ac:dyDescent="0.2">
      <c r="A82" s="51" t="s">
        <v>337</v>
      </c>
      <c r="B82" s="51" t="s">
        <v>338</v>
      </c>
      <c r="C82" s="61">
        <v>1</v>
      </c>
      <c r="D82" s="52">
        <v>120</v>
      </c>
      <c r="E82" s="9"/>
      <c r="F82" s="8">
        <f t="shared" si="1"/>
        <v>0</v>
      </c>
    </row>
    <row r="83" spans="1:6" ht="37.75" customHeight="1" x14ac:dyDescent="0.2">
      <c r="A83" s="51" t="s">
        <v>339</v>
      </c>
      <c r="B83" s="51" t="s">
        <v>340</v>
      </c>
      <c r="C83" s="61">
        <v>1</v>
      </c>
      <c r="D83" s="52">
        <v>120</v>
      </c>
      <c r="E83" s="9"/>
      <c r="F83" s="8">
        <f t="shared" ref="F83:F146" si="2">D83*E83</f>
        <v>0</v>
      </c>
    </row>
    <row r="84" spans="1:6" ht="37.75" customHeight="1" x14ac:dyDescent="0.2">
      <c r="A84" s="51" t="s">
        <v>341</v>
      </c>
      <c r="B84" s="51" t="s">
        <v>342</v>
      </c>
      <c r="C84" s="61">
        <v>1</v>
      </c>
      <c r="D84" s="52">
        <v>140</v>
      </c>
      <c r="E84" s="9"/>
      <c r="F84" s="8">
        <f t="shared" si="2"/>
        <v>0</v>
      </c>
    </row>
    <row r="85" spans="1:6" ht="37.75" customHeight="1" x14ac:dyDescent="0.2">
      <c r="A85" s="51" t="s">
        <v>343</v>
      </c>
      <c r="B85" s="51" t="s">
        <v>344</v>
      </c>
      <c r="C85" s="61">
        <v>1</v>
      </c>
      <c r="D85" s="52">
        <v>140</v>
      </c>
      <c r="E85" s="9"/>
      <c r="F85" s="8">
        <f t="shared" si="2"/>
        <v>0</v>
      </c>
    </row>
    <row r="86" spans="1:6" ht="37.75" customHeight="1" x14ac:dyDescent="0.2">
      <c r="A86" s="51" t="s">
        <v>345</v>
      </c>
      <c r="B86" s="51" t="s">
        <v>346</v>
      </c>
      <c r="C86" s="61">
        <v>1</v>
      </c>
      <c r="D86" s="52">
        <v>140</v>
      </c>
      <c r="E86" s="9"/>
      <c r="F86" s="8">
        <f t="shared" si="2"/>
        <v>0</v>
      </c>
    </row>
    <row r="87" spans="1:6" ht="37.75" customHeight="1" x14ac:dyDescent="0.2">
      <c r="A87" s="51" t="s">
        <v>347</v>
      </c>
      <c r="B87" s="51" t="s">
        <v>348</v>
      </c>
      <c r="C87" s="61">
        <v>1</v>
      </c>
      <c r="D87" s="52">
        <v>140</v>
      </c>
      <c r="E87" s="9"/>
      <c r="F87" s="8">
        <f t="shared" si="2"/>
        <v>0</v>
      </c>
    </row>
    <row r="88" spans="1:6" ht="37.75" customHeight="1" x14ac:dyDescent="0.2">
      <c r="A88" s="51" t="s">
        <v>349</v>
      </c>
      <c r="B88" s="51" t="s">
        <v>350</v>
      </c>
      <c r="C88" s="61">
        <v>1</v>
      </c>
      <c r="D88" s="52">
        <v>140</v>
      </c>
      <c r="E88" s="9"/>
      <c r="F88" s="8">
        <f t="shared" si="2"/>
        <v>0</v>
      </c>
    </row>
    <row r="89" spans="1:6" ht="37.75" customHeight="1" x14ac:dyDescent="0.2">
      <c r="A89" s="51" t="s">
        <v>351</v>
      </c>
      <c r="B89" s="51" t="s">
        <v>352</v>
      </c>
      <c r="C89" s="61">
        <v>1</v>
      </c>
      <c r="D89" s="52">
        <v>140</v>
      </c>
      <c r="E89" s="9"/>
      <c r="F89" s="8">
        <f t="shared" si="2"/>
        <v>0</v>
      </c>
    </row>
    <row r="90" spans="1:6" ht="37.75" customHeight="1" x14ac:dyDescent="0.2">
      <c r="A90" s="51" t="s">
        <v>353</v>
      </c>
      <c r="B90" s="51" t="s">
        <v>354</v>
      </c>
      <c r="C90" s="61">
        <v>1</v>
      </c>
      <c r="D90" s="52">
        <v>140</v>
      </c>
      <c r="E90" s="9"/>
      <c r="F90" s="8">
        <f t="shared" si="2"/>
        <v>0</v>
      </c>
    </row>
    <row r="91" spans="1:6" ht="37.75" customHeight="1" x14ac:dyDescent="0.2">
      <c r="A91" s="51" t="s">
        <v>355</v>
      </c>
      <c r="B91" s="51" t="s">
        <v>356</v>
      </c>
      <c r="C91" s="61">
        <v>1</v>
      </c>
      <c r="D91" s="52">
        <v>140</v>
      </c>
      <c r="E91" s="9"/>
      <c r="F91" s="8">
        <f t="shared" si="2"/>
        <v>0</v>
      </c>
    </row>
    <row r="92" spans="1:6" ht="37.75" customHeight="1" x14ac:dyDescent="0.2">
      <c r="A92" s="51" t="s">
        <v>357</v>
      </c>
      <c r="B92" s="51" t="s">
        <v>358</v>
      </c>
      <c r="C92" s="61">
        <v>1</v>
      </c>
      <c r="D92" s="52">
        <v>140</v>
      </c>
      <c r="E92" s="9"/>
      <c r="F92" s="8">
        <f t="shared" si="2"/>
        <v>0</v>
      </c>
    </row>
    <row r="93" spans="1:6" ht="37.75" customHeight="1" x14ac:dyDescent="0.2">
      <c r="A93" s="51" t="s">
        <v>359</v>
      </c>
      <c r="B93" s="51" t="s">
        <v>360</v>
      </c>
      <c r="C93" s="61">
        <v>1</v>
      </c>
      <c r="D93" s="52">
        <v>140</v>
      </c>
      <c r="E93" s="9"/>
      <c r="F93" s="8">
        <f t="shared" si="2"/>
        <v>0</v>
      </c>
    </row>
    <row r="94" spans="1:6" ht="37.75" customHeight="1" x14ac:dyDescent="0.2">
      <c r="A94" s="51" t="s">
        <v>361</v>
      </c>
      <c r="B94" s="51" t="s">
        <v>362</v>
      </c>
      <c r="C94" s="61">
        <v>1</v>
      </c>
      <c r="D94" s="52">
        <v>140</v>
      </c>
      <c r="E94" s="9"/>
      <c r="F94" s="8">
        <f t="shared" si="2"/>
        <v>0</v>
      </c>
    </row>
    <row r="95" spans="1:6" ht="37.75" customHeight="1" x14ac:dyDescent="0.2">
      <c r="A95" s="51" t="s">
        <v>363</v>
      </c>
      <c r="B95" s="51" t="s">
        <v>364</v>
      </c>
      <c r="C95" s="61">
        <v>1</v>
      </c>
      <c r="D95" s="52">
        <v>140</v>
      </c>
      <c r="E95" s="9"/>
      <c r="F95" s="8">
        <f t="shared" si="2"/>
        <v>0</v>
      </c>
    </row>
    <row r="96" spans="1:6" ht="37.75" customHeight="1" x14ac:dyDescent="0.2">
      <c r="A96" s="51" t="s">
        <v>365</v>
      </c>
      <c r="B96" s="51" t="s">
        <v>366</v>
      </c>
      <c r="C96" s="61">
        <v>1</v>
      </c>
      <c r="D96" s="52">
        <v>140</v>
      </c>
      <c r="E96" s="9"/>
      <c r="F96" s="8">
        <f t="shared" si="2"/>
        <v>0</v>
      </c>
    </row>
    <row r="97" spans="1:6" ht="37.75" customHeight="1" x14ac:dyDescent="0.2">
      <c r="A97" s="51" t="s">
        <v>367</v>
      </c>
      <c r="B97" s="51" t="s">
        <v>368</v>
      </c>
      <c r="C97" s="61">
        <v>1</v>
      </c>
      <c r="D97" s="52">
        <v>140</v>
      </c>
      <c r="E97" s="9"/>
      <c r="F97" s="8">
        <f t="shared" si="2"/>
        <v>0</v>
      </c>
    </row>
    <row r="98" spans="1:6" ht="37.75" customHeight="1" x14ac:dyDescent="0.2">
      <c r="A98" s="51" t="s">
        <v>369</v>
      </c>
      <c r="B98" s="51" t="s">
        <v>370</v>
      </c>
      <c r="C98" s="61">
        <v>1</v>
      </c>
      <c r="D98" s="52">
        <v>140</v>
      </c>
      <c r="E98" s="9"/>
      <c r="F98" s="8">
        <f t="shared" si="2"/>
        <v>0</v>
      </c>
    </row>
    <row r="99" spans="1:6" ht="37.75" customHeight="1" x14ac:dyDescent="0.2">
      <c r="A99" s="51" t="s">
        <v>371</v>
      </c>
      <c r="B99" s="51" t="s">
        <v>372</v>
      </c>
      <c r="C99" s="61">
        <v>1</v>
      </c>
      <c r="D99" s="52">
        <v>140</v>
      </c>
      <c r="E99" s="9"/>
      <c r="F99" s="8">
        <f t="shared" si="2"/>
        <v>0</v>
      </c>
    </row>
    <row r="100" spans="1:6" ht="37.75" customHeight="1" x14ac:dyDescent="0.2">
      <c r="A100" s="51" t="s">
        <v>373</v>
      </c>
      <c r="B100" s="51" t="s">
        <v>374</v>
      </c>
      <c r="C100" s="61">
        <v>1</v>
      </c>
      <c r="D100" s="52">
        <v>140</v>
      </c>
      <c r="E100" s="9"/>
      <c r="F100" s="8">
        <f t="shared" si="2"/>
        <v>0</v>
      </c>
    </row>
    <row r="101" spans="1:6" ht="37.75" customHeight="1" thickBot="1" x14ac:dyDescent="0.25">
      <c r="A101" s="51" t="s">
        <v>375</v>
      </c>
      <c r="B101" s="51" t="s">
        <v>376</v>
      </c>
      <c r="C101" s="61">
        <v>1</v>
      </c>
      <c r="D101" s="52">
        <v>140</v>
      </c>
      <c r="E101" s="9"/>
      <c r="F101" s="8">
        <f t="shared" si="2"/>
        <v>0</v>
      </c>
    </row>
    <row r="102" spans="1:6" ht="37.75" customHeight="1" x14ac:dyDescent="0.2">
      <c r="A102" s="78" t="s">
        <v>730</v>
      </c>
      <c r="B102" s="79"/>
      <c r="C102" s="79"/>
      <c r="D102" s="79"/>
      <c r="E102" s="9"/>
      <c r="F102" s="8"/>
    </row>
    <row r="103" spans="1:6" ht="37.75" customHeight="1" x14ac:dyDescent="0.2">
      <c r="A103" s="51" t="s">
        <v>665</v>
      </c>
      <c r="B103" s="51" t="s">
        <v>666</v>
      </c>
      <c r="C103" s="52">
        <v>10</v>
      </c>
      <c r="D103" s="52">
        <v>180</v>
      </c>
      <c r="E103" s="9"/>
      <c r="F103" s="8">
        <f t="shared" si="2"/>
        <v>0</v>
      </c>
    </row>
    <row r="104" spans="1:6" ht="37.75" customHeight="1" x14ac:dyDescent="0.2">
      <c r="A104" s="51" t="s">
        <v>667</v>
      </c>
      <c r="B104" s="51" t="s">
        <v>668</v>
      </c>
      <c r="C104" s="60">
        <v>10</v>
      </c>
      <c r="D104" s="52">
        <v>180</v>
      </c>
      <c r="E104" s="9"/>
      <c r="F104" s="8">
        <f t="shared" si="2"/>
        <v>0</v>
      </c>
    </row>
    <row r="105" spans="1:6" ht="37.75" customHeight="1" x14ac:dyDescent="0.2">
      <c r="A105" s="51" t="s">
        <v>669</v>
      </c>
      <c r="B105" s="51" t="s">
        <v>670</v>
      </c>
      <c r="C105" s="60">
        <v>10</v>
      </c>
      <c r="D105" s="52">
        <v>180</v>
      </c>
      <c r="E105" s="9"/>
      <c r="F105" s="8">
        <f t="shared" si="2"/>
        <v>0</v>
      </c>
    </row>
    <row r="106" spans="1:6" ht="37.75" customHeight="1" x14ac:dyDescent="0.2">
      <c r="A106" s="51" t="s">
        <v>671</v>
      </c>
      <c r="B106" s="51" t="s">
        <v>672</v>
      </c>
      <c r="C106" s="60">
        <v>10</v>
      </c>
      <c r="D106" s="52">
        <v>180</v>
      </c>
      <c r="E106" s="9"/>
      <c r="F106" s="8">
        <f t="shared" si="2"/>
        <v>0</v>
      </c>
    </row>
    <row r="107" spans="1:6" ht="37.75" customHeight="1" x14ac:dyDescent="0.2">
      <c r="A107" s="51" t="s">
        <v>673</v>
      </c>
      <c r="B107" s="51" t="s">
        <v>674</v>
      </c>
      <c r="C107" s="60">
        <v>10</v>
      </c>
      <c r="D107" s="52">
        <v>180</v>
      </c>
      <c r="E107" s="9"/>
      <c r="F107" s="8">
        <f t="shared" si="2"/>
        <v>0</v>
      </c>
    </row>
    <row r="108" spans="1:6" ht="37.75" customHeight="1" x14ac:dyDescent="0.2">
      <c r="A108" s="51" t="s">
        <v>675</v>
      </c>
      <c r="B108" s="51" t="s">
        <v>676</v>
      </c>
      <c r="C108" s="60">
        <v>10</v>
      </c>
      <c r="D108" s="52">
        <v>180</v>
      </c>
      <c r="E108" s="9"/>
      <c r="F108" s="8">
        <f t="shared" si="2"/>
        <v>0</v>
      </c>
    </row>
    <row r="109" spans="1:6" ht="37.75" customHeight="1" x14ac:dyDescent="0.2">
      <c r="A109" s="56" t="s">
        <v>201</v>
      </c>
      <c r="B109" s="58" t="s">
        <v>409</v>
      </c>
      <c r="C109" s="60">
        <v>10</v>
      </c>
      <c r="D109" s="56">
        <v>60</v>
      </c>
      <c r="E109" s="9"/>
      <c r="F109" s="8">
        <f t="shared" si="2"/>
        <v>0</v>
      </c>
    </row>
    <row r="110" spans="1:6" ht="37.75" customHeight="1" x14ac:dyDescent="0.2">
      <c r="A110" s="56" t="s">
        <v>202</v>
      </c>
      <c r="B110" s="58" t="s">
        <v>410</v>
      </c>
      <c r="C110" s="60">
        <v>10</v>
      </c>
      <c r="D110" s="56">
        <v>60</v>
      </c>
      <c r="E110" s="9"/>
      <c r="F110" s="8">
        <f t="shared" si="2"/>
        <v>0</v>
      </c>
    </row>
    <row r="111" spans="1:6" ht="37.75" customHeight="1" x14ac:dyDescent="0.2">
      <c r="A111" s="56" t="s">
        <v>203</v>
      </c>
      <c r="B111" s="58" t="s">
        <v>411</v>
      </c>
      <c r="C111" s="60">
        <v>10</v>
      </c>
      <c r="D111" s="56">
        <v>65</v>
      </c>
      <c r="E111" s="9"/>
      <c r="F111" s="8">
        <f t="shared" si="2"/>
        <v>0</v>
      </c>
    </row>
    <row r="112" spans="1:6" ht="37.75" customHeight="1" x14ac:dyDescent="0.2">
      <c r="A112" s="56" t="s">
        <v>204</v>
      </c>
      <c r="B112" s="58" t="s">
        <v>412</v>
      </c>
      <c r="C112" s="60">
        <v>10</v>
      </c>
      <c r="D112" s="56">
        <v>65</v>
      </c>
      <c r="E112" s="9"/>
      <c r="F112" s="8">
        <f t="shared" si="2"/>
        <v>0</v>
      </c>
    </row>
    <row r="113" spans="1:6" ht="37.75" customHeight="1" x14ac:dyDescent="0.2">
      <c r="A113" s="56" t="s">
        <v>205</v>
      </c>
      <c r="B113" s="58" t="s">
        <v>413</v>
      </c>
      <c r="C113" s="60">
        <v>10</v>
      </c>
      <c r="D113" s="56">
        <v>70</v>
      </c>
      <c r="E113" s="9"/>
      <c r="F113" s="8">
        <f t="shared" si="2"/>
        <v>0</v>
      </c>
    </row>
    <row r="114" spans="1:6" ht="37.75" customHeight="1" x14ac:dyDescent="0.2">
      <c r="A114" s="56" t="s">
        <v>206</v>
      </c>
      <c r="B114" s="58" t="s">
        <v>419</v>
      </c>
      <c r="C114" s="60">
        <v>10</v>
      </c>
      <c r="D114" s="56">
        <v>60</v>
      </c>
      <c r="E114" s="9"/>
      <c r="F114" s="8">
        <f t="shared" si="2"/>
        <v>0</v>
      </c>
    </row>
    <row r="115" spans="1:6" ht="37.75" customHeight="1" x14ac:dyDescent="0.2">
      <c r="A115" s="56" t="s">
        <v>207</v>
      </c>
      <c r="B115" s="58" t="s">
        <v>420</v>
      </c>
      <c r="C115" s="60">
        <v>10</v>
      </c>
      <c r="D115" s="56">
        <v>60</v>
      </c>
      <c r="E115" s="9"/>
      <c r="F115" s="8">
        <f t="shared" si="2"/>
        <v>0</v>
      </c>
    </row>
    <row r="116" spans="1:6" ht="37.75" customHeight="1" x14ac:dyDescent="0.2">
      <c r="A116" s="56" t="s">
        <v>208</v>
      </c>
      <c r="B116" s="58" t="s">
        <v>421</v>
      </c>
      <c r="C116" s="60">
        <v>10</v>
      </c>
      <c r="D116" s="56">
        <v>65</v>
      </c>
      <c r="E116" s="9"/>
      <c r="F116" s="8">
        <f t="shared" si="2"/>
        <v>0</v>
      </c>
    </row>
    <row r="117" spans="1:6" ht="37.75" customHeight="1" x14ac:dyDescent="0.2">
      <c r="A117" s="56" t="s">
        <v>209</v>
      </c>
      <c r="B117" s="58" t="s">
        <v>422</v>
      </c>
      <c r="C117" s="60">
        <v>10</v>
      </c>
      <c r="D117" s="56">
        <v>65</v>
      </c>
      <c r="E117" s="9"/>
      <c r="F117" s="8">
        <f t="shared" si="2"/>
        <v>0</v>
      </c>
    </row>
    <row r="118" spans="1:6" ht="37.75" customHeight="1" x14ac:dyDescent="0.2">
      <c r="A118" s="56" t="s">
        <v>210</v>
      </c>
      <c r="B118" s="58" t="s">
        <v>423</v>
      </c>
      <c r="C118" s="60">
        <v>10</v>
      </c>
      <c r="D118" s="56">
        <v>70</v>
      </c>
      <c r="E118" s="9"/>
      <c r="F118" s="8">
        <f t="shared" si="2"/>
        <v>0</v>
      </c>
    </row>
    <row r="119" spans="1:6" ht="37.75" customHeight="1" x14ac:dyDescent="0.2">
      <c r="A119" s="56" t="s">
        <v>282</v>
      </c>
      <c r="B119" s="58" t="s">
        <v>414</v>
      </c>
      <c r="C119" s="60">
        <v>10</v>
      </c>
      <c r="D119" s="56">
        <v>50</v>
      </c>
      <c r="E119" s="9"/>
      <c r="F119" s="8">
        <f t="shared" si="2"/>
        <v>0</v>
      </c>
    </row>
    <row r="120" spans="1:6" ht="37.75" customHeight="1" x14ac:dyDescent="0.2">
      <c r="A120" s="56" t="s">
        <v>283</v>
      </c>
      <c r="B120" s="58" t="s">
        <v>415</v>
      </c>
      <c r="C120" s="60">
        <v>10</v>
      </c>
      <c r="D120" s="56">
        <v>50</v>
      </c>
      <c r="E120" s="9"/>
      <c r="F120" s="8">
        <f t="shared" si="2"/>
        <v>0</v>
      </c>
    </row>
    <row r="121" spans="1:6" ht="37.75" customHeight="1" x14ac:dyDescent="0.2">
      <c r="A121" s="56" t="s">
        <v>284</v>
      </c>
      <c r="B121" s="58" t="s">
        <v>416</v>
      </c>
      <c r="C121" s="60">
        <v>10</v>
      </c>
      <c r="D121" s="56">
        <v>55</v>
      </c>
      <c r="E121" s="9"/>
      <c r="F121" s="8">
        <f t="shared" si="2"/>
        <v>0</v>
      </c>
    </row>
    <row r="122" spans="1:6" ht="37.75" customHeight="1" x14ac:dyDescent="0.2">
      <c r="A122" s="56" t="s">
        <v>285</v>
      </c>
      <c r="B122" s="58" t="s">
        <v>417</v>
      </c>
      <c r="C122" s="60">
        <v>10</v>
      </c>
      <c r="D122" s="56">
        <v>55</v>
      </c>
      <c r="E122" s="9"/>
      <c r="F122" s="8">
        <f t="shared" si="2"/>
        <v>0</v>
      </c>
    </row>
    <row r="123" spans="1:6" ht="37.75" customHeight="1" x14ac:dyDescent="0.2">
      <c r="A123" s="56" t="s">
        <v>286</v>
      </c>
      <c r="B123" s="58" t="s">
        <v>418</v>
      </c>
      <c r="C123" s="60">
        <v>10</v>
      </c>
      <c r="D123" s="56">
        <v>55</v>
      </c>
      <c r="E123" s="9"/>
      <c r="F123" s="8">
        <f t="shared" si="2"/>
        <v>0</v>
      </c>
    </row>
    <row r="124" spans="1:6" ht="37.75" customHeight="1" x14ac:dyDescent="0.2">
      <c r="A124" s="56" t="s">
        <v>287</v>
      </c>
      <c r="B124" s="58" t="s">
        <v>424</v>
      </c>
      <c r="C124" s="60">
        <v>10</v>
      </c>
      <c r="D124" s="56">
        <v>50</v>
      </c>
      <c r="E124" s="9"/>
      <c r="F124" s="8">
        <f t="shared" si="2"/>
        <v>0</v>
      </c>
    </row>
    <row r="125" spans="1:6" ht="37.75" customHeight="1" x14ac:dyDescent="0.2">
      <c r="A125" s="56" t="s">
        <v>288</v>
      </c>
      <c r="B125" s="58" t="s">
        <v>425</v>
      </c>
      <c r="C125" s="60">
        <v>10</v>
      </c>
      <c r="D125" s="56">
        <v>50</v>
      </c>
      <c r="E125" s="9"/>
      <c r="F125" s="8">
        <f t="shared" si="2"/>
        <v>0</v>
      </c>
    </row>
    <row r="126" spans="1:6" ht="37.75" customHeight="1" x14ac:dyDescent="0.2">
      <c r="A126" s="56" t="s">
        <v>291</v>
      </c>
      <c r="B126" s="58" t="s">
        <v>426</v>
      </c>
      <c r="C126" s="60">
        <v>10</v>
      </c>
      <c r="D126" s="56">
        <v>55</v>
      </c>
      <c r="E126" s="9"/>
      <c r="F126" s="8">
        <f t="shared" si="2"/>
        <v>0</v>
      </c>
    </row>
    <row r="127" spans="1:6" ht="37.75" customHeight="1" x14ac:dyDescent="0.2">
      <c r="A127" s="56" t="s">
        <v>290</v>
      </c>
      <c r="B127" s="58" t="s">
        <v>427</v>
      </c>
      <c r="C127" s="60">
        <v>10</v>
      </c>
      <c r="D127" s="56">
        <v>55</v>
      </c>
      <c r="E127" s="9"/>
      <c r="F127" s="8">
        <f t="shared" si="2"/>
        <v>0</v>
      </c>
    </row>
    <row r="128" spans="1:6" ht="37.75" customHeight="1" x14ac:dyDescent="0.2">
      <c r="A128" s="56" t="s">
        <v>289</v>
      </c>
      <c r="B128" s="58" t="s">
        <v>428</v>
      </c>
      <c r="C128" s="60">
        <v>10</v>
      </c>
      <c r="D128" s="56">
        <v>55</v>
      </c>
      <c r="E128" s="9"/>
      <c r="F128" s="8">
        <f t="shared" si="2"/>
        <v>0</v>
      </c>
    </row>
    <row r="129" spans="1:6" ht="37.75" customHeight="1" x14ac:dyDescent="0.2">
      <c r="A129" s="80" t="s">
        <v>731</v>
      </c>
      <c r="B129" s="81"/>
      <c r="C129" s="81"/>
      <c r="D129" s="81"/>
      <c r="E129" s="9"/>
      <c r="F129" s="8"/>
    </row>
    <row r="130" spans="1:6" ht="37.75" customHeight="1" x14ac:dyDescent="0.2">
      <c r="A130" s="57" t="s">
        <v>459</v>
      </c>
      <c r="B130" s="58" t="s">
        <v>460</v>
      </c>
      <c r="C130" s="56">
        <v>10</v>
      </c>
      <c r="D130" s="57">
        <v>60</v>
      </c>
      <c r="E130" s="9"/>
      <c r="F130" s="8">
        <f t="shared" si="2"/>
        <v>0</v>
      </c>
    </row>
    <row r="131" spans="1:6" ht="37.75" customHeight="1" x14ac:dyDescent="0.2">
      <c r="A131" s="57" t="s">
        <v>377</v>
      </c>
      <c r="B131" s="58" t="s">
        <v>393</v>
      </c>
      <c r="C131" s="60">
        <v>10</v>
      </c>
      <c r="D131" s="57">
        <v>60</v>
      </c>
      <c r="E131" s="9"/>
      <c r="F131" s="8">
        <f t="shared" si="2"/>
        <v>0</v>
      </c>
    </row>
    <row r="132" spans="1:6" ht="37.75" customHeight="1" x14ac:dyDescent="0.2">
      <c r="A132" s="57" t="s">
        <v>378</v>
      </c>
      <c r="B132" s="58" t="s">
        <v>394</v>
      </c>
      <c r="C132" s="60">
        <v>10</v>
      </c>
      <c r="D132" s="57">
        <v>70</v>
      </c>
      <c r="E132" s="9"/>
      <c r="F132" s="8">
        <f t="shared" si="2"/>
        <v>0</v>
      </c>
    </row>
    <row r="133" spans="1:6" ht="37.75" customHeight="1" x14ac:dyDescent="0.2">
      <c r="A133" s="57" t="s">
        <v>379</v>
      </c>
      <c r="B133" s="58" t="s">
        <v>395</v>
      </c>
      <c r="C133" s="60">
        <v>10</v>
      </c>
      <c r="D133" s="57">
        <v>70</v>
      </c>
      <c r="E133" s="9"/>
      <c r="F133" s="8">
        <f t="shared" si="2"/>
        <v>0</v>
      </c>
    </row>
    <row r="134" spans="1:6" ht="37.75" customHeight="1" x14ac:dyDescent="0.2">
      <c r="A134" s="57" t="s">
        <v>380</v>
      </c>
      <c r="B134" s="58" t="s">
        <v>396</v>
      </c>
      <c r="C134" s="60">
        <v>10</v>
      </c>
      <c r="D134" s="57">
        <v>70</v>
      </c>
      <c r="E134" s="9"/>
      <c r="F134" s="8">
        <f t="shared" si="2"/>
        <v>0</v>
      </c>
    </row>
    <row r="135" spans="1:6" ht="37.75" customHeight="1" x14ac:dyDescent="0.2">
      <c r="A135" s="57" t="s">
        <v>381</v>
      </c>
      <c r="B135" s="58" t="s">
        <v>397</v>
      </c>
      <c r="C135" s="60">
        <v>10</v>
      </c>
      <c r="D135" s="57">
        <v>80</v>
      </c>
      <c r="E135" s="9"/>
      <c r="F135" s="8">
        <f t="shared" si="2"/>
        <v>0</v>
      </c>
    </row>
    <row r="136" spans="1:6" ht="37.75" customHeight="1" x14ac:dyDescent="0.2">
      <c r="A136" s="57" t="s">
        <v>457</v>
      </c>
      <c r="B136" s="58" t="s">
        <v>458</v>
      </c>
      <c r="C136" s="60">
        <v>10</v>
      </c>
      <c r="D136" s="57">
        <v>80</v>
      </c>
      <c r="E136" s="9"/>
      <c r="F136" s="8">
        <f t="shared" si="2"/>
        <v>0</v>
      </c>
    </row>
    <row r="137" spans="1:6" ht="37.75" customHeight="1" x14ac:dyDescent="0.2">
      <c r="A137" s="57" t="s">
        <v>382</v>
      </c>
      <c r="B137" s="58" t="s">
        <v>398</v>
      </c>
      <c r="C137" s="60">
        <v>10</v>
      </c>
      <c r="D137" s="57">
        <v>90</v>
      </c>
      <c r="E137" s="9"/>
      <c r="F137" s="8">
        <f t="shared" si="2"/>
        <v>0</v>
      </c>
    </row>
    <row r="138" spans="1:6" ht="37.75" customHeight="1" x14ac:dyDescent="0.2">
      <c r="A138" s="57" t="s">
        <v>383</v>
      </c>
      <c r="B138" s="58" t="s">
        <v>399</v>
      </c>
      <c r="C138" s="60">
        <v>10</v>
      </c>
      <c r="D138" s="57">
        <v>100</v>
      </c>
      <c r="E138" s="9"/>
      <c r="F138" s="8">
        <f t="shared" si="2"/>
        <v>0</v>
      </c>
    </row>
    <row r="139" spans="1:6" ht="37.75" customHeight="1" x14ac:dyDescent="0.2">
      <c r="A139" s="57" t="s">
        <v>384</v>
      </c>
      <c r="B139" s="58" t="s">
        <v>400</v>
      </c>
      <c r="C139" s="60">
        <v>10</v>
      </c>
      <c r="D139" s="57">
        <v>110</v>
      </c>
      <c r="E139" s="9"/>
      <c r="F139" s="8">
        <f t="shared" si="2"/>
        <v>0</v>
      </c>
    </row>
    <row r="140" spans="1:6" ht="37.75" customHeight="1" x14ac:dyDescent="0.2">
      <c r="A140" s="57" t="s">
        <v>462</v>
      </c>
      <c r="B140" s="58" t="s">
        <v>461</v>
      </c>
      <c r="C140" s="60">
        <v>10</v>
      </c>
      <c r="D140" s="57">
        <v>60</v>
      </c>
      <c r="E140" s="9"/>
      <c r="F140" s="8">
        <f t="shared" si="2"/>
        <v>0</v>
      </c>
    </row>
    <row r="141" spans="1:6" ht="37.75" customHeight="1" x14ac:dyDescent="0.2">
      <c r="A141" s="57" t="s">
        <v>385</v>
      </c>
      <c r="B141" s="58" t="s">
        <v>401</v>
      </c>
      <c r="C141" s="60">
        <v>10</v>
      </c>
      <c r="D141" s="57">
        <v>60</v>
      </c>
      <c r="E141" s="9"/>
      <c r="F141" s="8">
        <f t="shared" si="2"/>
        <v>0</v>
      </c>
    </row>
    <row r="142" spans="1:6" ht="37.75" customHeight="1" x14ac:dyDescent="0.2">
      <c r="A142" s="57" t="s">
        <v>386</v>
      </c>
      <c r="B142" s="58" t="s">
        <v>402</v>
      </c>
      <c r="C142" s="60">
        <v>10</v>
      </c>
      <c r="D142" s="57">
        <v>70</v>
      </c>
      <c r="E142" s="9"/>
      <c r="F142" s="8">
        <f t="shared" si="2"/>
        <v>0</v>
      </c>
    </row>
    <row r="143" spans="1:6" ht="37.75" customHeight="1" x14ac:dyDescent="0.2">
      <c r="A143" s="57" t="s">
        <v>387</v>
      </c>
      <c r="B143" s="58" t="s">
        <v>403</v>
      </c>
      <c r="C143" s="60">
        <v>10</v>
      </c>
      <c r="D143" s="57">
        <v>70</v>
      </c>
      <c r="E143" s="9"/>
      <c r="F143" s="8">
        <f t="shared" si="2"/>
        <v>0</v>
      </c>
    </row>
    <row r="144" spans="1:6" ht="37.75" customHeight="1" x14ac:dyDescent="0.2">
      <c r="A144" s="57" t="s">
        <v>388</v>
      </c>
      <c r="B144" s="58" t="s">
        <v>404</v>
      </c>
      <c r="C144" s="60">
        <v>10</v>
      </c>
      <c r="D144" s="57">
        <v>70</v>
      </c>
      <c r="E144" s="9"/>
      <c r="F144" s="8">
        <f t="shared" si="2"/>
        <v>0</v>
      </c>
    </row>
    <row r="145" spans="1:6" ht="37.75" customHeight="1" x14ac:dyDescent="0.2">
      <c r="A145" s="57" t="s">
        <v>389</v>
      </c>
      <c r="B145" s="58" t="s">
        <v>405</v>
      </c>
      <c r="C145" s="60">
        <v>10</v>
      </c>
      <c r="D145" s="57">
        <v>80</v>
      </c>
      <c r="E145" s="9"/>
      <c r="F145" s="8">
        <f t="shared" si="2"/>
        <v>0</v>
      </c>
    </row>
    <row r="146" spans="1:6" ht="37.75" customHeight="1" x14ac:dyDescent="0.2">
      <c r="A146" s="57" t="s">
        <v>463</v>
      </c>
      <c r="B146" s="58" t="s">
        <v>464</v>
      </c>
      <c r="C146" s="60">
        <v>10</v>
      </c>
      <c r="D146" s="57">
        <v>80</v>
      </c>
      <c r="E146" s="9"/>
      <c r="F146" s="8">
        <f t="shared" si="2"/>
        <v>0</v>
      </c>
    </row>
    <row r="147" spans="1:6" ht="37.75" customHeight="1" x14ac:dyDescent="0.2">
      <c r="A147" s="57" t="s">
        <v>390</v>
      </c>
      <c r="B147" s="58" t="s">
        <v>406</v>
      </c>
      <c r="C147" s="60">
        <v>10</v>
      </c>
      <c r="D147" s="57">
        <v>90</v>
      </c>
      <c r="E147" s="9"/>
      <c r="F147" s="8">
        <f t="shared" ref="F147:F201" si="3">D147*E147</f>
        <v>0</v>
      </c>
    </row>
    <row r="148" spans="1:6" ht="37.75" customHeight="1" x14ac:dyDescent="0.2">
      <c r="A148" s="57" t="s">
        <v>391</v>
      </c>
      <c r="B148" s="58" t="s">
        <v>407</v>
      </c>
      <c r="C148" s="60">
        <v>10</v>
      </c>
      <c r="D148" s="57">
        <v>100</v>
      </c>
      <c r="E148" s="9"/>
      <c r="F148" s="8">
        <f t="shared" si="3"/>
        <v>0</v>
      </c>
    </row>
    <row r="149" spans="1:6" ht="37.75" customHeight="1" x14ac:dyDescent="0.2">
      <c r="A149" s="56" t="s">
        <v>392</v>
      </c>
      <c r="B149" s="58" t="s">
        <v>408</v>
      </c>
      <c r="C149" s="60">
        <v>10</v>
      </c>
      <c r="D149" s="57">
        <v>110</v>
      </c>
      <c r="E149" s="9"/>
      <c r="F149" s="8">
        <f t="shared" si="3"/>
        <v>0</v>
      </c>
    </row>
    <row r="150" spans="1:6" ht="37.75" customHeight="1" x14ac:dyDescent="0.2">
      <c r="A150" s="80" t="s">
        <v>732</v>
      </c>
      <c r="B150" s="81"/>
      <c r="C150" s="81"/>
      <c r="D150" s="81"/>
      <c r="E150" s="9"/>
      <c r="F150" s="8"/>
    </row>
    <row r="151" spans="1:6" ht="37.75" customHeight="1" x14ac:dyDescent="0.2">
      <c r="A151" s="57" t="s">
        <v>436</v>
      </c>
      <c r="B151" s="58" t="s">
        <v>429</v>
      </c>
      <c r="C151" s="56">
        <v>10</v>
      </c>
      <c r="D151" s="57">
        <v>50</v>
      </c>
      <c r="E151" s="9"/>
      <c r="F151" s="8">
        <f t="shared" si="3"/>
        <v>0</v>
      </c>
    </row>
    <row r="152" spans="1:6" ht="37.75" customHeight="1" x14ac:dyDescent="0.2">
      <c r="A152" s="57" t="s">
        <v>437</v>
      </c>
      <c r="B152" s="58" t="s">
        <v>430</v>
      </c>
      <c r="C152" s="60">
        <v>10</v>
      </c>
      <c r="D152" s="57">
        <v>50</v>
      </c>
      <c r="E152" s="9"/>
      <c r="F152" s="8">
        <f t="shared" si="3"/>
        <v>0</v>
      </c>
    </row>
    <row r="153" spans="1:6" ht="37.75" customHeight="1" x14ac:dyDescent="0.2">
      <c r="A153" s="57" t="s">
        <v>438</v>
      </c>
      <c r="B153" s="58" t="s">
        <v>431</v>
      </c>
      <c r="C153" s="60">
        <v>10</v>
      </c>
      <c r="D153" s="57">
        <v>50</v>
      </c>
      <c r="E153" s="9"/>
      <c r="F153" s="8">
        <f t="shared" si="3"/>
        <v>0</v>
      </c>
    </row>
    <row r="154" spans="1:6" ht="37.75" customHeight="1" x14ac:dyDescent="0.2">
      <c r="A154" s="57" t="s">
        <v>439</v>
      </c>
      <c r="B154" s="58" t="s">
        <v>432</v>
      </c>
      <c r="C154" s="60">
        <v>10</v>
      </c>
      <c r="D154" s="57">
        <v>55</v>
      </c>
      <c r="E154" s="9"/>
      <c r="F154" s="8">
        <f t="shared" si="3"/>
        <v>0</v>
      </c>
    </row>
    <row r="155" spans="1:6" ht="37.75" customHeight="1" x14ac:dyDescent="0.2">
      <c r="A155" s="57" t="s">
        <v>440</v>
      </c>
      <c r="B155" s="58" t="s">
        <v>433</v>
      </c>
      <c r="C155" s="60">
        <v>10</v>
      </c>
      <c r="D155" s="57">
        <v>55</v>
      </c>
      <c r="E155" s="9"/>
      <c r="F155" s="8">
        <f t="shared" si="3"/>
        <v>0</v>
      </c>
    </row>
    <row r="156" spans="1:6" ht="37.75" customHeight="1" x14ac:dyDescent="0.2">
      <c r="A156" s="57" t="s">
        <v>441</v>
      </c>
      <c r="B156" s="58" t="s">
        <v>434</v>
      </c>
      <c r="C156" s="60">
        <v>10</v>
      </c>
      <c r="D156" s="57">
        <v>60</v>
      </c>
      <c r="E156" s="9"/>
      <c r="F156" s="8">
        <f t="shared" si="3"/>
        <v>0</v>
      </c>
    </row>
    <row r="157" spans="1:6" ht="37.75" customHeight="1" x14ac:dyDescent="0.2">
      <c r="A157" s="57" t="s">
        <v>442</v>
      </c>
      <c r="B157" s="58" t="s">
        <v>435</v>
      </c>
      <c r="C157" s="60">
        <v>10</v>
      </c>
      <c r="D157" s="56">
        <v>60</v>
      </c>
      <c r="E157" s="9"/>
      <c r="F157" s="8">
        <f t="shared" si="3"/>
        <v>0</v>
      </c>
    </row>
    <row r="158" spans="1:6" ht="37.75" customHeight="1" x14ac:dyDescent="0.2">
      <c r="A158" s="57" t="s">
        <v>450</v>
      </c>
      <c r="B158" s="58" t="s">
        <v>443</v>
      </c>
      <c r="C158" s="60">
        <v>10</v>
      </c>
      <c r="D158" s="57">
        <v>50</v>
      </c>
      <c r="E158" s="9"/>
      <c r="F158" s="8">
        <f t="shared" si="3"/>
        <v>0</v>
      </c>
    </row>
    <row r="159" spans="1:6" ht="37.75" customHeight="1" x14ac:dyDescent="0.2">
      <c r="A159" s="57" t="s">
        <v>451</v>
      </c>
      <c r="B159" s="58" t="s">
        <v>444</v>
      </c>
      <c r="C159" s="60">
        <v>10</v>
      </c>
      <c r="D159" s="57">
        <v>50</v>
      </c>
      <c r="E159" s="9"/>
      <c r="F159" s="8">
        <f t="shared" si="3"/>
        <v>0</v>
      </c>
    </row>
    <row r="160" spans="1:6" ht="37.75" customHeight="1" x14ac:dyDescent="0.2">
      <c r="A160" s="57" t="s">
        <v>452</v>
      </c>
      <c r="B160" s="58" t="s">
        <v>445</v>
      </c>
      <c r="C160" s="60">
        <v>10</v>
      </c>
      <c r="D160" s="57">
        <v>50</v>
      </c>
      <c r="E160" s="9"/>
      <c r="F160" s="8">
        <f t="shared" si="3"/>
        <v>0</v>
      </c>
    </row>
    <row r="161" spans="1:6" ht="37.75" customHeight="1" x14ac:dyDescent="0.2">
      <c r="A161" s="57" t="s">
        <v>453</v>
      </c>
      <c r="B161" s="58" t="s">
        <v>446</v>
      </c>
      <c r="C161" s="60">
        <v>10</v>
      </c>
      <c r="D161" s="57">
        <v>55</v>
      </c>
      <c r="E161" s="9"/>
      <c r="F161" s="8">
        <f t="shared" si="3"/>
        <v>0</v>
      </c>
    </row>
    <row r="162" spans="1:6" ht="37.75" customHeight="1" x14ac:dyDescent="0.2">
      <c r="A162" s="57" t="s">
        <v>454</v>
      </c>
      <c r="B162" s="58" t="s">
        <v>447</v>
      </c>
      <c r="C162" s="60">
        <v>10</v>
      </c>
      <c r="D162" s="57">
        <v>55</v>
      </c>
      <c r="E162" s="9"/>
      <c r="F162" s="8">
        <f t="shared" si="3"/>
        <v>0</v>
      </c>
    </row>
    <row r="163" spans="1:6" ht="37.75" customHeight="1" x14ac:dyDescent="0.2">
      <c r="A163" s="57" t="s">
        <v>455</v>
      </c>
      <c r="B163" s="58" t="s">
        <v>448</v>
      </c>
      <c r="C163" s="60">
        <v>10</v>
      </c>
      <c r="D163" s="57">
        <v>60</v>
      </c>
      <c r="E163" s="9"/>
      <c r="F163" s="8">
        <f t="shared" si="3"/>
        <v>0</v>
      </c>
    </row>
    <row r="164" spans="1:6" ht="37.75" customHeight="1" x14ac:dyDescent="0.2">
      <c r="A164" s="56" t="s">
        <v>456</v>
      </c>
      <c r="B164" s="58" t="s">
        <v>449</v>
      </c>
      <c r="C164" s="60">
        <v>10</v>
      </c>
      <c r="D164" s="56">
        <v>60</v>
      </c>
      <c r="E164" s="9"/>
      <c r="F164" s="8">
        <f t="shared" si="3"/>
        <v>0</v>
      </c>
    </row>
    <row r="165" spans="1:6" ht="37.75" customHeight="1" x14ac:dyDescent="0.2">
      <c r="A165" s="76" t="s">
        <v>57</v>
      </c>
      <c r="B165" s="77"/>
      <c r="C165" s="77"/>
      <c r="D165" s="77"/>
      <c r="E165" s="9"/>
      <c r="F165" s="8"/>
    </row>
    <row r="166" spans="1:6" ht="37.75" customHeight="1" x14ac:dyDescent="0.2">
      <c r="A166" s="61" t="s">
        <v>2</v>
      </c>
      <c r="B166" s="64" t="s">
        <v>28</v>
      </c>
      <c r="C166" s="61">
        <v>5</v>
      </c>
      <c r="D166" s="66">
        <v>160</v>
      </c>
      <c r="E166" s="9"/>
      <c r="F166" s="8">
        <f t="shared" si="3"/>
        <v>0</v>
      </c>
    </row>
    <row r="167" spans="1:6" ht="37.75" customHeight="1" x14ac:dyDescent="0.2">
      <c r="A167" s="60" t="s">
        <v>3</v>
      </c>
      <c r="B167" s="65" t="s">
        <v>29</v>
      </c>
      <c r="C167" s="61">
        <v>5</v>
      </c>
      <c r="D167" s="66">
        <v>160</v>
      </c>
      <c r="E167" s="9"/>
      <c r="F167" s="8">
        <f t="shared" si="3"/>
        <v>0</v>
      </c>
    </row>
    <row r="168" spans="1:6" ht="37.75" customHeight="1" x14ac:dyDescent="0.2">
      <c r="A168" s="60" t="s">
        <v>4</v>
      </c>
      <c r="B168" s="65" t="s">
        <v>30</v>
      </c>
      <c r="C168" s="61">
        <v>5</v>
      </c>
      <c r="D168" s="66">
        <v>160</v>
      </c>
      <c r="E168" s="9"/>
      <c r="F168" s="8">
        <f t="shared" si="3"/>
        <v>0</v>
      </c>
    </row>
    <row r="169" spans="1:6" ht="37.75" customHeight="1" x14ac:dyDescent="0.2">
      <c r="A169" s="60" t="s">
        <v>5</v>
      </c>
      <c r="B169" s="65" t="s">
        <v>31</v>
      </c>
      <c r="C169" s="61">
        <v>5</v>
      </c>
      <c r="D169" s="66">
        <v>160</v>
      </c>
      <c r="E169" s="9"/>
      <c r="F169" s="8">
        <f t="shared" si="3"/>
        <v>0</v>
      </c>
    </row>
    <row r="170" spans="1:6" ht="37.75" customHeight="1" x14ac:dyDescent="0.2">
      <c r="A170" s="60" t="s">
        <v>6</v>
      </c>
      <c r="B170" s="65" t="s">
        <v>32</v>
      </c>
      <c r="C170" s="61">
        <v>5</v>
      </c>
      <c r="D170" s="66">
        <v>160</v>
      </c>
      <c r="E170" s="9"/>
      <c r="F170" s="8">
        <f t="shared" si="3"/>
        <v>0</v>
      </c>
    </row>
    <row r="171" spans="1:6" ht="37.75" customHeight="1" x14ac:dyDescent="0.2">
      <c r="A171" s="74" t="s">
        <v>58</v>
      </c>
      <c r="B171" s="75"/>
      <c r="C171" s="75"/>
      <c r="D171" s="75"/>
      <c r="E171" s="9"/>
      <c r="F171" s="8"/>
    </row>
    <row r="172" spans="1:6" ht="37.75" customHeight="1" x14ac:dyDescent="0.2">
      <c r="A172" s="61" t="s">
        <v>7</v>
      </c>
      <c r="B172" s="64" t="s">
        <v>33</v>
      </c>
      <c r="C172" s="61">
        <v>1</v>
      </c>
      <c r="D172" s="66">
        <v>180</v>
      </c>
      <c r="E172" s="9"/>
      <c r="F172" s="8">
        <f t="shared" si="3"/>
        <v>0</v>
      </c>
    </row>
    <row r="173" spans="1:6" ht="37.75" customHeight="1" x14ac:dyDescent="0.2">
      <c r="A173" s="60" t="s">
        <v>8</v>
      </c>
      <c r="B173" s="65" t="s">
        <v>34</v>
      </c>
      <c r="C173" s="61">
        <v>1</v>
      </c>
      <c r="D173" s="66">
        <v>180</v>
      </c>
      <c r="E173" s="9"/>
      <c r="F173" s="8">
        <f t="shared" si="3"/>
        <v>0</v>
      </c>
    </row>
    <row r="174" spans="1:6" ht="37.75" customHeight="1" x14ac:dyDescent="0.2">
      <c r="A174" s="60" t="s">
        <v>9</v>
      </c>
      <c r="B174" s="65" t="s">
        <v>35</v>
      </c>
      <c r="C174" s="61">
        <v>1</v>
      </c>
      <c r="D174" s="66">
        <v>180</v>
      </c>
      <c r="E174" s="9"/>
      <c r="F174" s="8">
        <f t="shared" si="3"/>
        <v>0</v>
      </c>
    </row>
    <row r="175" spans="1:6" ht="37.75" customHeight="1" x14ac:dyDescent="0.2">
      <c r="A175" s="60" t="s">
        <v>10</v>
      </c>
      <c r="B175" s="65" t="s">
        <v>36</v>
      </c>
      <c r="C175" s="61">
        <v>1</v>
      </c>
      <c r="D175" s="66">
        <v>180</v>
      </c>
      <c r="E175" s="9"/>
      <c r="F175" s="8">
        <f t="shared" si="3"/>
        <v>0</v>
      </c>
    </row>
    <row r="176" spans="1:6" ht="37.75" customHeight="1" x14ac:dyDescent="0.2">
      <c r="A176" s="60" t="s">
        <v>11</v>
      </c>
      <c r="B176" s="65" t="s">
        <v>37</v>
      </c>
      <c r="C176" s="61">
        <v>1</v>
      </c>
      <c r="D176" s="66">
        <v>180</v>
      </c>
      <c r="E176" s="9"/>
      <c r="F176" s="8">
        <f t="shared" si="3"/>
        <v>0</v>
      </c>
    </row>
    <row r="177" spans="1:11" ht="37.75" customHeight="1" x14ac:dyDescent="0.2">
      <c r="A177" s="74" t="s">
        <v>56</v>
      </c>
      <c r="B177" s="75"/>
      <c r="C177" s="75"/>
      <c r="D177" s="75"/>
      <c r="E177" s="9"/>
      <c r="F177" s="8"/>
      <c r="G177" s="49"/>
      <c r="H177" s="49"/>
      <c r="I177" s="49"/>
      <c r="J177" s="49"/>
      <c r="K177" s="49"/>
    </row>
    <row r="178" spans="1:11" s="59" customFormat="1" ht="37.75" customHeight="1" x14ac:dyDescent="0.2">
      <c r="A178" s="61" t="s">
        <v>46</v>
      </c>
      <c r="B178" s="64" t="s">
        <v>528</v>
      </c>
      <c r="C178" s="61">
        <v>1</v>
      </c>
      <c r="D178" s="66">
        <v>250</v>
      </c>
      <c r="E178" s="9"/>
      <c r="F178" s="8">
        <f t="shared" si="3"/>
        <v>0</v>
      </c>
      <c r="G178" s="73"/>
      <c r="H178" s="73"/>
      <c r="I178" s="73"/>
      <c r="J178" s="73"/>
      <c r="K178" s="73"/>
    </row>
    <row r="179" spans="1:11" ht="38.4" customHeight="1" x14ac:dyDescent="0.2">
      <c r="A179" s="60" t="s">
        <v>43</v>
      </c>
      <c r="B179" s="65" t="s">
        <v>529</v>
      </c>
      <c r="C179" s="61">
        <v>1</v>
      </c>
      <c r="D179" s="66">
        <v>250</v>
      </c>
      <c r="E179" s="9"/>
      <c r="F179" s="8">
        <f t="shared" si="3"/>
        <v>0</v>
      </c>
      <c r="G179" s="4"/>
      <c r="H179" s="4"/>
      <c r="I179" s="4"/>
    </row>
    <row r="180" spans="1:11" ht="38.4" customHeight="1" x14ac:dyDescent="0.2">
      <c r="A180" s="60" t="s">
        <v>44</v>
      </c>
      <c r="B180" s="65" t="s">
        <v>47</v>
      </c>
      <c r="C180" s="61">
        <v>1</v>
      </c>
      <c r="D180" s="66">
        <v>250</v>
      </c>
      <c r="E180" s="9"/>
      <c r="F180" s="8">
        <f t="shared" si="3"/>
        <v>0</v>
      </c>
      <c r="G180" s="4"/>
      <c r="H180" s="4"/>
      <c r="I180" s="4"/>
    </row>
    <row r="181" spans="1:11" ht="38.4" customHeight="1" x14ac:dyDescent="0.2">
      <c r="A181" s="74" t="s">
        <v>55</v>
      </c>
      <c r="B181" s="75"/>
      <c r="C181" s="75"/>
      <c r="D181" s="75"/>
      <c r="E181" s="9"/>
      <c r="F181" s="8"/>
      <c r="G181" s="4"/>
      <c r="H181" s="4"/>
      <c r="I181" s="4"/>
    </row>
    <row r="182" spans="1:11" ht="38.4" customHeight="1" x14ac:dyDescent="0.2">
      <c r="A182" s="61" t="s">
        <v>21</v>
      </c>
      <c r="B182" s="64" t="s">
        <v>48</v>
      </c>
      <c r="C182" s="61">
        <v>1</v>
      </c>
      <c r="D182" s="66">
        <v>180</v>
      </c>
      <c r="E182" s="9"/>
      <c r="F182" s="8">
        <f t="shared" si="3"/>
        <v>0</v>
      </c>
      <c r="G182" s="4"/>
      <c r="H182" s="4"/>
      <c r="I182" s="4"/>
    </row>
    <row r="183" spans="1:11" ht="38.4" customHeight="1" x14ac:dyDescent="0.2">
      <c r="A183" s="60" t="s">
        <v>22</v>
      </c>
      <c r="B183" s="65" t="s">
        <v>49</v>
      </c>
      <c r="C183" s="61">
        <v>1</v>
      </c>
      <c r="D183" s="66">
        <v>180</v>
      </c>
      <c r="E183" s="9"/>
      <c r="F183" s="8">
        <f t="shared" si="3"/>
        <v>0</v>
      </c>
      <c r="G183" s="4"/>
      <c r="H183" s="4"/>
      <c r="I183" s="4"/>
    </row>
    <row r="184" spans="1:11" ht="38.4" customHeight="1" x14ac:dyDescent="0.2">
      <c r="A184" s="60" t="s">
        <v>23</v>
      </c>
      <c r="B184" s="65" t="s">
        <v>50</v>
      </c>
      <c r="C184" s="61">
        <v>1</v>
      </c>
      <c r="D184" s="66">
        <v>180</v>
      </c>
      <c r="E184" s="9"/>
      <c r="F184" s="8">
        <f t="shared" si="3"/>
        <v>0</v>
      </c>
      <c r="G184" s="4"/>
      <c r="H184" s="4"/>
      <c r="I184" s="4"/>
    </row>
    <row r="185" spans="1:11" ht="38.4" customHeight="1" x14ac:dyDescent="0.2">
      <c r="A185" s="60" t="s">
        <v>24</v>
      </c>
      <c r="B185" s="65" t="s">
        <v>51</v>
      </c>
      <c r="C185" s="61">
        <v>1</v>
      </c>
      <c r="D185" s="66">
        <v>180</v>
      </c>
      <c r="E185" s="9"/>
      <c r="F185" s="8">
        <f t="shared" si="3"/>
        <v>0</v>
      </c>
      <c r="G185" s="4"/>
      <c r="H185" s="4"/>
      <c r="I185" s="4"/>
    </row>
    <row r="186" spans="1:11" ht="38.4" customHeight="1" x14ac:dyDescent="0.2">
      <c r="A186" s="60" t="s">
        <v>25</v>
      </c>
      <c r="B186" s="65" t="s">
        <v>52</v>
      </c>
      <c r="C186" s="61">
        <v>1</v>
      </c>
      <c r="D186" s="66">
        <v>180</v>
      </c>
      <c r="E186" s="9"/>
      <c r="F186" s="8">
        <f t="shared" si="3"/>
        <v>0</v>
      </c>
      <c r="G186" s="4"/>
      <c r="H186" s="4"/>
      <c r="I186" s="4"/>
    </row>
    <row r="187" spans="1:11" ht="38.4" customHeight="1" x14ac:dyDescent="0.2">
      <c r="A187" s="60" t="s">
        <v>26</v>
      </c>
      <c r="B187" s="65" t="s">
        <v>53</v>
      </c>
      <c r="C187" s="61">
        <v>1</v>
      </c>
      <c r="D187" s="66">
        <v>180</v>
      </c>
      <c r="E187" s="9"/>
      <c r="F187" s="8">
        <f t="shared" si="3"/>
        <v>0</v>
      </c>
      <c r="G187" s="4"/>
      <c r="H187" s="4"/>
      <c r="I187" s="4"/>
    </row>
    <row r="188" spans="1:11" ht="38.4" customHeight="1" x14ac:dyDescent="0.2">
      <c r="A188" s="62" t="s">
        <v>27</v>
      </c>
      <c r="B188" s="71" t="s">
        <v>54</v>
      </c>
      <c r="C188" s="61">
        <v>1</v>
      </c>
      <c r="D188" s="66">
        <v>180</v>
      </c>
      <c r="E188" s="9"/>
      <c r="F188" s="8">
        <f t="shared" si="3"/>
        <v>0</v>
      </c>
      <c r="G188" s="4"/>
      <c r="H188" s="4"/>
      <c r="I188" s="4"/>
    </row>
    <row r="189" spans="1:11" ht="38.4" customHeight="1" x14ac:dyDescent="0.2">
      <c r="A189" s="74" t="s">
        <v>59</v>
      </c>
      <c r="B189" s="75"/>
      <c r="C189" s="75"/>
      <c r="D189" s="75"/>
      <c r="E189" s="9"/>
      <c r="F189" s="8"/>
      <c r="G189" s="4"/>
      <c r="H189" s="4"/>
      <c r="I189" s="4"/>
    </row>
    <row r="190" spans="1:11" ht="38.4" customHeight="1" x14ac:dyDescent="0.2">
      <c r="A190" s="61" t="s">
        <v>12</v>
      </c>
      <c r="B190" s="64" t="s">
        <v>38</v>
      </c>
      <c r="C190" s="61">
        <v>1</v>
      </c>
      <c r="D190" s="66">
        <v>220</v>
      </c>
      <c r="E190" s="9"/>
      <c r="F190" s="8">
        <f t="shared" si="3"/>
        <v>0</v>
      </c>
      <c r="G190" s="4"/>
      <c r="H190" s="4"/>
      <c r="I190" s="4"/>
    </row>
    <row r="191" spans="1:11" ht="38.4" customHeight="1" x14ac:dyDescent="0.2">
      <c r="A191" s="60" t="s">
        <v>13</v>
      </c>
      <c r="B191" s="65" t="s">
        <v>39</v>
      </c>
      <c r="C191" s="61">
        <v>1</v>
      </c>
      <c r="D191" s="66">
        <v>220</v>
      </c>
      <c r="E191" s="9"/>
      <c r="F191" s="8">
        <f t="shared" si="3"/>
        <v>0</v>
      </c>
      <c r="G191" s="4"/>
      <c r="H191" s="4"/>
      <c r="I191" s="4"/>
    </row>
    <row r="192" spans="1:11" ht="38.4" customHeight="1" x14ac:dyDescent="0.2">
      <c r="A192" s="60" t="s">
        <v>14</v>
      </c>
      <c r="B192" s="65" t="s">
        <v>40</v>
      </c>
      <c r="C192" s="61">
        <v>1</v>
      </c>
      <c r="D192" s="66">
        <v>220</v>
      </c>
      <c r="E192" s="9"/>
      <c r="F192" s="8">
        <f t="shared" si="3"/>
        <v>0</v>
      </c>
      <c r="G192" s="4"/>
      <c r="H192" s="4"/>
      <c r="I192" s="4"/>
    </row>
    <row r="193" spans="1:9" ht="38.4" customHeight="1" x14ac:dyDescent="0.2">
      <c r="A193" s="60" t="s">
        <v>15</v>
      </c>
      <c r="B193" s="65" t="s">
        <v>41</v>
      </c>
      <c r="C193" s="61">
        <v>1</v>
      </c>
      <c r="D193" s="66">
        <v>220</v>
      </c>
      <c r="E193" s="9"/>
      <c r="F193" s="8">
        <f t="shared" si="3"/>
        <v>0</v>
      </c>
      <c r="G193" s="4"/>
      <c r="H193" s="4"/>
      <c r="I193" s="4"/>
    </row>
    <row r="194" spans="1:9" ht="35.4" customHeight="1" x14ac:dyDescent="0.2">
      <c r="A194" s="62" t="s">
        <v>16</v>
      </c>
      <c r="B194" s="71" t="s">
        <v>42</v>
      </c>
      <c r="C194" s="61">
        <v>1</v>
      </c>
      <c r="D194" s="66">
        <v>220</v>
      </c>
      <c r="E194" s="9"/>
      <c r="F194" s="8">
        <f t="shared" si="3"/>
        <v>0</v>
      </c>
      <c r="G194" s="4"/>
      <c r="H194" s="4"/>
      <c r="I194" s="4"/>
    </row>
    <row r="195" spans="1:9" ht="35.4" customHeight="1" x14ac:dyDescent="0.2">
      <c r="A195" s="74" t="s">
        <v>60</v>
      </c>
      <c r="B195" s="75"/>
      <c r="C195" s="75"/>
      <c r="D195" s="75"/>
      <c r="E195" s="9"/>
      <c r="F195" s="8"/>
      <c r="G195" s="4"/>
      <c r="H195" s="4"/>
      <c r="I195" s="4"/>
    </row>
    <row r="196" spans="1:9" ht="35.4" customHeight="1" x14ac:dyDescent="0.2">
      <c r="A196" s="61">
        <v>1001</v>
      </c>
      <c r="B196" s="64" t="s">
        <v>61</v>
      </c>
      <c r="C196" s="67">
        <v>1</v>
      </c>
      <c r="D196" s="66">
        <v>140</v>
      </c>
      <c r="E196" s="9"/>
      <c r="F196" s="8">
        <f t="shared" si="3"/>
        <v>0</v>
      </c>
      <c r="G196" s="4"/>
      <c r="H196" s="4"/>
      <c r="I196" s="4"/>
    </row>
    <row r="197" spans="1:9" ht="35.4" customHeight="1" x14ac:dyDescent="0.2">
      <c r="A197" s="62">
        <v>1002</v>
      </c>
      <c r="B197" s="71" t="s">
        <v>62</v>
      </c>
      <c r="C197" s="72">
        <v>1</v>
      </c>
      <c r="D197" s="66">
        <v>140</v>
      </c>
      <c r="E197" s="9"/>
      <c r="F197" s="8">
        <f t="shared" si="3"/>
        <v>0</v>
      </c>
      <c r="G197" s="4"/>
      <c r="H197" s="4"/>
      <c r="I197" s="4"/>
    </row>
    <row r="198" spans="1:9" ht="35.4" customHeight="1" x14ac:dyDescent="0.2">
      <c r="A198" s="74" t="s">
        <v>45</v>
      </c>
      <c r="B198" s="75"/>
      <c r="C198" s="75"/>
      <c r="D198" s="75"/>
      <c r="E198" s="9"/>
      <c r="F198" s="8"/>
      <c r="G198" s="4"/>
      <c r="H198" s="4"/>
      <c r="I198" s="4"/>
    </row>
    <row r="199" spans="1:9" ht="35.4" customHeight="1" x14ac:dyDescent="0.2">
      <c r="A199" s="61" t="s">
        <v>17</v>
      </c>
      <c r="B199" s="64" t="s">
        <v>18</v>
      </c>
      <c r="C199" s="67">
        <v>1</v>
      </c>
      <c r="D199" s="66">
        <v>250</v>
      </c>
      <c r="E199" s="9"/>
      <c r="F199" s="8">
        <f t="shared" si="3"/>
        <v>0</v>
      </c>
      <c r="G199" s="4"/>
      <c r="H199" s="4"/>
      <c r="I199" s="4"/>
    </row>
    <row r="200" spans="1:9" ht="35.4" customHeight="1" x14ac:dyDescent="0.2">
      <c r="A200" s="60" t="s">
        <v>19</v>
      </c>
      <c r="B200" s="65" t="s">
        <v>20</v>
      </c>
      <c r="C200" s="63">
        <v>1</v>
      </c>
      <c r="D200" s="66">
        <v>250</v>
      </c>
      <c r="E200" s="9"/>
      <c r="F200" s="8">
        <f t="shared" si="3"/>
        <v>0</v>
      </c>
      <c r="G200" s="4"/>
      <c r="H200" s="4"/>
      <c r="I200" s="4"/>
    </row>
    <row r="201" spans="1:9" ht="35.4" customHeight="1" x14ac:dyDescent="0.2">
      <c r="A201" s="60" t="s">
        <v>189</v>
      </c>
      <c r="B201" s="65" t="s">
        <v>190</v>
      </c>
      <c r="C201" s="63">
        <v>1</v>
      </c>
      <c r="D201" s="66">
        <v>250</v>
      </c>
      <c r="E201" s="9"/>
      <c r="F201" s="8">
        <f t="shared" si="3"/>
        <v>0</v>
      </c>
      <c r="G201" s="4"/>
      <c r="H201" s="4"/>
      <c r="I201" s="4"/>
    </row>
    <row r="202" spans="1:9" ht="35.4" customHeight="1" x14ac:dyDescent="0.2">
      <c r="A202" s="96" t="s">
        <v>734</v>
      </c>
      <c r="B202" s="96"/>
      <c r="C202" s="96"/>
      <c r="D202" s="96"/>
      <c r="G202" s="4"/>
      <c r="H202" s="4"/>
      <c r="I202" s="4"/>
    </row>
    <row r="203" spans="1:9" ht="35.4" customHeight="1" x14ac:dyDescent="0.3">
      <c r="A203" s="14" t="s">
        <v>222</v>
      </c>
      <c r="B203" s="28" t="s">
        <v>678</v>
      </c>
      <c r="C203" s="15">
        <v>5</v>
      </c>
      <c r="D203" s="19">
        <v>75</v>
      </c>
      <c r="E203" s="9"/>
      <c r="F203" s="8">
        <f>D203*E203</f>
        <v>0</v>
      </c>
      <c r="G203" s="97" t="s">
        <v>735</v>
      </c>
      <c r="H203" s="4"/>
      <c r="I203" s="4"/>
    </row>
    <row r="204" spans="1:9" ht="35.4" customHeight="1" x14ac:dyDescent="0.3">
      <c r="A204" s="14" t="s">
        <v>223</v>
      </c>
      <c r="B204" s="28" t="s">
        <v>679</v>
      </c>
      <c r="C204" s="61">
        <v>5</v>
      </c>
      <c r="D204" s="19">
        <v>75</v>
      </c>
      <c r="E204" s="9"/>
      <c r="F204" s="8">
        <f t="shared" ref="F204:F267" si="4">D204*E204</f>
        <v>0</v>
      </c>
      <c r="G204" s="97" t="s">
        <v>735</v>
      </c>
      <c r="H204" s="4"/>
      <c r="I204" s="4"/>
    </row>
    <row r="205" spans="1:9" ht="35.4" customHeight="1" x14ac:dyDescent="0.3">
      <c r="A205" s="14" t="s">
        <v>224</v>
      </c>
      <c r="B205" s="28" t="s">
        <v>680</v>
      </c>
      <c r="C205" s="61">
        <v>5</v>
      </c>
      <c r="D205" s="19">
        <v>75</v>
      </c>
      <c r="E205" s="9"/>
      <c r="F205" s="8">
        <f t="shared" si="4"/>
        <v>0</v>
      </c>
      <c r="G205" s="97" t="s">
        <v>735</v>
      </c>
      <c r="H205" s="4"/>
      <c r="I205" s="4"/>
    </row>
    <row r="206" spans="1:9" ht="35.4" customHeight="1" x14ac:dyDescent="0.3">
      <c r="A206" s="14" t="s">
        <v>225</v>
      </c>
      <c r="B206" s="28" t="s">
        <v>681</v>
      </c>
      <c r="C206" s="61">
        <v>5</v>
      </c>
      <c r="D206" s="19">
        <v>75</v>
      </c>
      <c r="E206" s="9"/>
      <c r="F206" s="8">
        <f t="shared" si="4"/>
        <v>0</v>
      </c>
      <c r="G206" s="97" t="s">
        <v>735</v>
      </c>
      <c r="H206" s="4"/>
      <c r="I206" s="4"/>
    </row>
    <row r="207" spans="1:9" ht="35.4" customHeight="1" x14ac:dyDescent="0.3">
      <c r="A207" s="14" t="s">
        <v>226</v>
      </c>
      <c r="B207" s="28" t="s">
        <v>682</v>
      </c>
      <c r="C207" s="61">
        <v>5</v>
      </c>
      <c r="D207" s="19">
        <v>75</v>
      </c>
      <c r="E207" s="9"/>
      <c r="F207" s="8">
        <f t="shared" si="4"/>
        <v>0</v>
      </c>
      <c r="G207" s="97" t="s">
        <v>735</v>
      </c>
      <c r="H207" s="4"/>
      <c r="I207" s="4"/>
    </row>
    <row r="208" spans="1:9" ht="35.4" customHeight="1" x14ac:dyDescent="0.3">
      <c r="A208" s="14" t="s">
        <v>227</v>
      </c>
      <c r="B208" s="28" t="s">
        <v>683</v>
      </c>
      <c r="C208" s="61">
        <v>5</v>
      </c>
      <c r="D208" s="19">
        <v>75</v>
      </c>
      <c r="E208" s="9"/>
      <c r="F208" s="8">
        <f t="shared" si="4"/>
        <v>0</v>
      </c>
      <c r="G208" s="97" t="s">
        <v>735</v>
      </c>
      <c r="H208" s="4"/>
      <c r="I208" s="4"/>
    </row>
    <row r="209" spans="1:9" ht="35.4" customHeight="1" x14ac:dyDescent="0.3">
      <c r="A209" s="14" t="s">
        <v>228</v>
      </c>
      <c r="B209" s="28" t="s">
        <v>684</v>
      </c>
      <c r="C209" s="61">
        <v>5</v>
      </c>
      <c r="D209" s="19">
        <v>75</v>
      </c>
      <c r="E209" s="9"/>
      <c r="F209" s="8">
        <f t="shared" si="4"/>
        <v>0</v>
      </c>
      <c r="G209" s="97" t="s">
        <v>735</v>
      </c>
      <c r="H209" s="4"/>
      <c r="I209" s="4"/>
    </row>
    <row r="210" spans="1:9" ht="35.4" customHeight="1" x14ac:dyDescent="0.3">
      <c r="A210" s="14" t="s">
        <v>229</v>
      </c>
      <c r="B210" s="28" t="s">
        <v>685</v>
      </c>
      <c r="C210" s="61">
        <v>5</v>
      </c>
      <c r="D210" s="19">
        <v>75</v>
      </c>
      <c r="E210" s="9"/>
      <c r="F210" s="8">
        <f t="shared" si="4"/>
        <v>0</v>
      </c>
      <c r="G210" s="97" t="s">
        <v>735</v>
      </c>
      <c r="H210" s="4"/>
      <c r="I210" s="4"/>
    </row>
    <row r="211" spans="1:9" ht="35.4" customHeight="1" x14ac:dyDescent="0.3">
      <c r="A211" s="14" t="s">
        <v>230</v>
      </c>
      <c r="B211" s="28" t="s">
        <v>686</v>
      </c>
      <c r="C211" s="61">
        <v>5</v>
      </c>
      <c r="D211" s="19">
        <v>75</v>
      </c>
      <c r="E211" s="9"/>
      <c r="F211" s="8">
        <f t="shared" si="4"/>
        <v>0</v>
      </c>
      <c r="G211" s="97" t="s">
        <v>735</v>
      </c>
      <c r="H211" s="4"/>
      <c r="I211" s="4"/>
    </row>
    <row r="212" spans="1:9" ht="35.4" customHeight="1" x14ac:dyDescent="0.3">
      <c r="A212" s="14" t="s">
        <v>231</v>
      </c>
      <c r="B212" s="28" t="s">
        <v>687</v>
      </c>
      <c r="C212" s="61">
        <v>5</v>
      </c>
      <c r="D212" s="19">
        <v>75</v>
      </c>
      <c r="E212" s="9"/>
      <c r="F212" s="8">
        <f t="shared" si="4"/>
        <v>0</v>
      </c>
      <c r="G212" s="97" t="s">
        <v>735</v>
      </c>
      <c r="H212" s="4"/>
      <c r="I212" s="4"/>
    </row>
    <row r="213" spans="1:9" ht="35.4" customHeight="1" x14ac:dyDescent="0.3">
      <c r="A213" s="14" t="s">
        <v>232</v>
      </c>
      <c r="B213" s="28" t="s">
        <v>688</v>
      </c>
      <c r="C213" s="61">
        <v>5</v>
      </c>
      <c r="D213" s="19">
        <v>75</v>
      </c>
      <c r="E213" s="9"/>
      <c r="F213" s="8">
        <f t="shared" si="4"/>
        <v>0</v>
      </c>
      <c r="G213" s="97" t="s">
        <v>735</v>
      </c>
      <c r="H213" s="4"/>
      <c r="I213" s="4"/>
    </row>
    <row r="214" spans="1:9" ht="35.4" customHeight="1" x14ac:dyDescent="0.3">
      <c r="A214" s="14" t="s">
        <v>233</v>
      </c>
      <c r="B214" s="28" t="s">
        <v>689</v>
      </c>
      <c r="C214" s="61">
        <v>5</v>
      </c>
      <c r="D214" s="19">
        <v>75</v>
      </c>
      <c r="E214" s="9"/>
      <c r="F214" s="8">
        <f t="shared" si="4"/>
        <v>0</v>
      </c>
      <c r="G214" s="97" t="s">
        <v>735</v>
      </c>
      <c r="H214" s="4"/>
      <c r="I214" s="4"/>
    </row>
    <row r="215" spans="1:9" ht="35.4" customHeight="1" x14ac:dyDescent="0.3">
      <c r="A215" s="14" t="s">
        <v>234</v>
      </c>
      <c r="B215" s="28" t="s">
        <v>690</v>
      </c>
      <c r="C215" s="61">
        <v>5</v>
      </c>
      <c r="D215" s="19">
        <v>75</v>
      </c>
      <c r="E215" s="9"/>
      <c r="F215" s="8">
        <f t="shared" si="4"/>
        <v>0</v>
      </c>
      <c r="G215" s="97" t="s">
        <v>735</v>
      </c>
      <c r="H215" s="4"/>
      <c r="I215" s="4"/>
    </row>
    <row r="216" spans="1:9" ht="35.4" customHeight="1" x14ac:dyDescent="0.3">
      <c r="A216" s="14" t="s">
        <v>235</v>
      </c>
      <c r="B216" s="28" t="s">
        <v>691</v>
      </c>
      <c r="C216" s="61">
        <v>5</v>
      </c>
      <c r="D216" s="19">
        <v>75</v>
      </c>
      <c r="E216" s="9"/>
      <c r="F216" s="8">
        <f t="shared" si="4"/>
        <v>0</v>
      </c>
      <c r="G216" s="97" t="s">
        <v>735</v>
      </c>
      <c r="H216" s="4"/>
      <c r="I216" s="4"/>
    </row>
    <row r="217" spans="1:9" ht="35.4" customHeight="1" x14ac:dyDescent="0.3">
      <c r="A217" s="14" t="s">
        <v>236</v>
      </c>
      <c r="B217" s="28" t="s">
        <v>692</v>
      </c>
      <c r="C217" s="61">
        <v>5</v>
      </c>
      <c r="D217" s="19">
        <v>75</v>
      </c>
      <c r="E217" s="9"/>
      <c r="F217" s="8">
        <f t="shared" si="4"/>
        <v>0</v>
      </c>
      <c r="G217" s="97" t="s">
        <v>735</v>
      </c>
      <c r="H217" s="4"/>
      <c r="I217" s="4"/>
    </row>
    <row r="218" spans="1:9" ht="35.4" customHeight="1" x14ac:dyDescent="0.3">
      <c r="A218" s="14" t="s">
        <v>237</v>
      </c>
      <c r="B218" s="28" t="s">
        <v>693</v>
      </c>
      <c r="C218" s="61">
        <v>5</v>
      </c>
      <c r="D218" s="19">
        <v>75</v>
      </c>
      <c r="E218" s="9"/>
      <c r="F218" s="8">
        <f t="shared" si="4"/>
        <v>0</v>
      </c>
      <c r="G218" s="97" t="s">
        <v>735</v>
      </c>
      <c r="H218" s="4"/>
      <c r="I218" s="4"/>
    </row>
    <row r="219" spans="1:9" ht="35.4" customHeight="1" x14ac:dyDescent="0.3">
      <c r="A219" s="14" t="s">
        <v>246</v>
      </c>
      <c r="B219" s="28" t="s">
        <v>694</v>
      </c>
      <c r="C219" s="61">
        <v>5</v>
      </c>
      <c r="D219" s="19">
        <v>75</v>
      </c>
      <c r="E219" s="9"/>
      <c r="F219" s="8">
        <f t="shared" si="4"/>
        <v>0</v>
      </c>
      <c r="G219" s="97" t="s">
        <v>735</v>
      </c>
      <c r="H219" s="4"/>
      <c r="I219" s="4"/>
    </row>
    <row r="220" spans="1:9" ht="35.4" customHeight="1" x14ac:dyDescent="0.3">
      <c r="A220" s="14" t="s">
        <v>247</v>
      </c>
      <c r="B220" s="28" t="s">
        <v>695</v>
      </c>
      <c r="C220" s="61">
        <v>5</v>
      </c>
      <c r="D220" s="19">
        <v>75</v>
      </c>
      <c r="E220" s="9"/>
      <c r="F220" s="8">
        <f t="shared" si="4"/>
        <v>0</v>
      </c>
      <c r="G220" s="97" t="s">
        <v>735</v>
      </c>
      <c r="H220" s="3"/>
      <c r="I220" s="3"/>
    </row>
    <row r="221" spans="1:9" ht="35.4" customHeight="1" x14ac:dyDescent="0.3">
      <c r="A221" s="14" t="s">
        <v>248</v>
      </c>
      <c r="B221" s="28" t="s">
        <v>696</v>
      </c>
      <c r="C221" s="61">
        <v>5</v>
      </c>
      <c r="D221" s="19">
        <v>75</v>
      </c>
      <c r="E221" s="9"/>
      <c r="F221" s="8">
        <f t="shared" si="4"/>
        <v>0</v>
      </c>
      <c r="G221" s="97" t="s">
        <v>735</v>
      </c>
      <c r="H221" s="3"/>
      <c r="I221" s="3"/>
    </row>
    <row r="222" spans="1:9" ht="35.4" customHeight="1" x14ac:dyDescent="0.3">
      <c r="A222" s="14" t="s">
        <v>249</v>
      </c>
      <c r="B222" s="28" t="s">
        <v>697</v>
      </c>
      <c r="C222" s="61">
        <v>5</v>
      </c>
      <c r="D222" s="19">
        <v>75</v>
      </c>
      <c r="E222" s="9"/>
      <c r="F222" s="8">
        <f t="shared" si="4"/>
        <v>0</v>
      </c>
      <c r="G222" s="97" t="s">
        <v>735</v>
      </c>
      <c r="H222" s="3"/>
      <c r="I222" s="3"/>
    </row>
    <row r="223" spans="1:9" ht="35.4" customHeight="1" x14ac:dyDescent="0.3">
      <c r="A223" s="14" t="s">
        <v>266</v>
      </c>
      <c r="B223" s="28" t="s">
        <v>698</v>
      </c>
      <c r="C223" s="61">
        <v>5</v>
      </c>
      <c r="D223" s="19">
        <v>75</v>
      </c>
      <c r="E223" s="9"/>
      <c r="F223" s="8">
        <f t="shared" si="4"/>
        <v>0</v>
      </c>
      <c r="G223" s="97" t="s">
        <v>735</v>
      </c>
      <c r="H223" s="3"/>
      <c r="I223" s="3"/>
    </row>
    <row r="224" spans="1:9" ht="35.4" customHeight="1" x14ac:dyDescent="0.3">
      <c r="A224" s="14" t="s">
        <v>267</v>
      </c>
      <c r="B224" s="28" t="s">
        <v>699</v>
      </c>
      <c r="C224" s="61">
        <v>5</v>
      </c>
      <c r="D224" s="19">
        <v>75</v>
      </c>
      <c r="E224" s="9"/>
      <c r="F224" s="8">
        <f t="shared" si="4"/>
        <v>0</v>
      </c>
      <c r="G224" s="97" t="s">
        <v>735</v>
      </c>
      <c r="H224" s="3"/>
      <c r="I224" s="3"/>
    </row>
    <row r="225" spans="1:13" ht="35.4" customHeight="1" x14ac:dyDescent="0.3">
      <c r="A225" s="14" t="s">
        <v>268</v>
      </c>
      <c r="B225" s="28" t="s">
        <v>700</v>
      </c>
      <c r="C225" s="61">
        <v>5</v>
      </c>
      <c r="D225" s="19">
        <v>75</v>
      </c>
      <c r="E225" s="9"/>
      <c r="F225" s="8">
        <f t="shared" si="4"/>
        <v>0</v>
      </c>
      <c r="G225" s="97" t="s">
        <v>735</v>
      </c>
      <c r="H225" s="3"/>
      <c r="I225" s="3"/>
      <c r="J225" s="3"/>
      <c r="K225" s="3"/>
      <c r="L225" s="3"/>
      <c r="M225" s="3"/>
    </row>
    <row r="226" spans="1:13" ht="35.4" customHeight="1" x14ac:dyDescent="0.3">
      <c r="A226" s="14" t="s">
        <v>269</v>
      </c>
      <c r="B226" s="28" t="s">
        <v>701</v>
      </c>
      <c r="C226" s="61">
        <v>5</v>
      </c>
      <c r="D226" s="19">
        <v>75</v>
      </c>
      <c r="E226" s="9"/>
      <c r="F226" s="8">
        <f t="shared" si="4"/>
        <v>0</v>
      </c>
      <c r="G226" s="97" t="s">
        <v>735</v>
      </c>
      <c r="H226" s="3"/>
      <c r="I226" s="3"/>
      <c r="J226" s="3"/>
      <c r="K226" s="3"/>
      <c r="L226" s="3"/>
      <c r="M226" s="3"/>
    </row>
    <row r="227" spans="1:13" ht="35.4" customHeight="1" x14ac:dyDescent="0.3">
      <c r="A227" s="14" t="s">
        <v>238</v>
      </c>
      <c r="B227" s="28" t="s">
        <v>702</v>
      </c>
      <c r="C227" s="61">
        <v>5</v>
      </c>
      <c r="D227" s="19">
        <v>75</v>
      </c>
      <c r="E227" s="9"/>
      <c r="F227" s="8">
        <f t="shared" si="4"/>
        <v>0</v>
      </c>
      <c r="G227" s="97" t="s">
        <v>735</v>
      </c>
      <c r="H227" s="3"/>
      <c r="I227" s="3"/>
      <c r="J227" s="3"/>
      <c r="K227" s="3"/>
      <c r="L227" s="3"/>
      <c r="M227" s="3"/>
    </row>
    <row r="228" spans="1:13" ht="35.4" customHeight="1" x14ac:dyDescent="0.3">
      <c r="A228" s="14" t="s">
        <v>239</v>
      </c>
      <c r="B228" s="28" t="s">
        <v>703</v>
      </c>
      <c r="C228" s="61">
        <v>5</v>
      </c>
      <c r="D228" s="19">
        <v>75</v>
      </c>
      <c r="E228" s="9"/>
      <c r="F228" s="8">
        <f t="shared" si="4"/>
        <v>0</v>
      </c>
      <c r="G228" s="97" t="s">
        <v>735</v>
      </c>
      <c r="H228" s="3"/>
      <c r="I228" s="3"/>
      <c r="J228" s="3"/>
      <c r="K228" s="3"/>
      <c r="L228" s="3"/>
      <c r="M228" s="3"/>
    </row>
    <row r="229" spans="1:13" ht="35.4" customHeight="1" x14ac:dyDescent="0.3">
      <c r="A229" s="14" t="s">
        <v>240</v>
      </c>
      <c r="B229" s="28" t="s">
        <v>704</v>
      </c>
      <c r="C229" s="61">
        <v>5</v>
      </c>
      <c r="D229" s="19">
        <v>75</v>
      </c>
      <c r="E229" s="9"/>
      <c r="F229" s="8">
        <f t="shared" si="4"/>
        <v>0</v>
      </c>
      <c r="G229" s="97" t="s">
        <v>735</v>
      </c>
      <c r="H229" s="3"/>
      <c r="I229" s="3"/>
      <c r="J229" s="3"/>
      <c r="K229" s="3"/>
      <c r="L229" s="3"/>
      <c r="M229" s="3"/>
    </row>
    <row r="230" spans="1:13" ht="35.4" customHeight="1" x14ac:dyDescent="0.3">
      <c r="A230" s="14" t="s">
        <v>241</v>
      </c>
      <c r="B230" s="28" t="s">
        <v>705</v>
      </c>
      <c r="C230" s="61">
        <v>5</v>
      </c>
      <c r="D230" s="19">
        <v>75</v>
      </c>
      <c r="E230" s="9"/>
      <c r="F230" s="8">
        <f t="shared" si="4"/>
        <v>0</v>
      </c>
      <c r="G230" s="97" t="s">
        <v>735</v>
      </c>
      <c r="H230" s="3"/>
      <c r="I230" s="3"/>
      <c r="J230" s="3"/>
      <c r="K230" s="3"/>
      <c r="L230" s="3"/>
      <c r="M230" s="3"/>
    </row>
    <row r="231" spans="1:13" ht="35.4" customHeight="1" x14ac:dyDescent="0.3">
      <c r="A231" s="14" t="s">
        <v>250</v>
      </c>
      <c r="B231" s="28" t="s">
        <v>706</v>
      </c>
      <c r="C231" s="61">
        <v>5</v>
      </c>
      <c r="D231" s="19">
        <v>75</v>
      </c>
      <c r="E231" s="9"/>
      <c r="F231" s="8">
        <f t="shared" si="4"/>
        <v>0</v>
      </c>
      <c r="G231" s="97" t="s">
        <v>735</v>
      </c>
      <c r="H231" s="3"/>
      <c r="I231" s="3"/>
      <c r="J231" s="3"/>
      <c r="K231" s="3"/>
      <c r="L231" s="3"/>
      <c r="M231" s="3"/>
    </row>
    <row r="232" spans="1:13" ht="35.4" customHeight="1" x14ac:dyDescent="0.3">
      <c r="A232" s="14" t="s">
        <v>251</v>
      </c>
      <c r="B232" s="28" t="s">
        <v>707</v>
      </c>
      <c r="C232" s="61">
        <v>5</v>
      </c>
      <c r="D232" s="19">
        <v>75</v>
      </c>
      <c r="E232" s="9"/>
      <c r="F232" s="8">
        <f t="shared" si="4"/>
        <v>0</v>
      </c>
      <c r="G232" s="97" t="s">
        <v>735</v>
      </c>
      <c r="H232" s="3"/>
      <c r="I232" s="3"/>
      <c r="J232" s="3"/>
      <c r="K232" s="3"/>
      <c r="L232" s="3"/>
      <c r="M232" s="3"/>
    </row>
    <row r="233" spans="1:13" ht="35.4" customHeight="1" x14ac:dyDescent="0.3">
      <c r="A233" s="14" t="s">
        <v>252</v>
      </c>
      <c r="B233" s="28" t="s">
        <v>708</v>
      </c>
      <c r="C233" s="61">
        <v>5</v>
      </c>
      <c r="D233" s="19">
        <v>75</v>
      </c>
      <c r="E233" s="9"/>
      <c r="F233" s="8">
        <f t="shared" si="4"/>
        <v>0</v>
      </c>
      <c r="G233" s="97" t="s">
        <v>735</v>
      </c>
      <c r="H233" s="3"/>
      <c r="I233" s="3"/>
      <c r="J233" s="3"/>
      <c r="K233" s="3"/>
      <c r="L233" s="3"/>
      <c r="M233" s="3"/>
    </row>
    <row r="234" spans="1:13" ht="35.4" customHeight="1" x14ac:dyDescent="0.3">
      <c r="A234" s="14" t="s">
        <v>253</v>
      </c>
      <c r="B234" s="28" t="s">
        <v>709</v>
      </c>
      <c r="C234" s="61">
        <v>5</v>
      </c>
      <c r="D234" s="19">
        <v>75</v>
      </c>
      <c r="E234" s="9"/>
      <c r="F234" s="8">
        <f t="shared" si="4"/>
        <v>0</v>
      </c>
      <c r="G234" s="97" t="s">
        <v>735</v>
      </c>
      <c r="I234" s="3"/>
      <c r="J234" s="3"/>
      <c r="K234" s="3"/>
      <c r="L234" s="3"/>
      <c r="M234" s="3"/>
    </row>
    <row r="235" spans="1:13" ht="35.4" customHeight="1" x14ac:dyDescent="0.3">
      <c r="A235" s="14" t="s">
        <v>262</v>
      </c>
      <c r="B235" s="28" t="s">
        <v>710</v>
      </c>
      <c r="C235" s="61">
        <v>5</v>
      </c>
      <c r="D235" s="19">
        <v>75</v>
      </c>
      <c r="E235" s="9"/>
      <c r="F235" s="8">
        <f t="shared" si="4"/>
        <v>0</v>
      </c>
      <c r="G235" s="97" t="s">
        <v>735</v>
      </c>
      <c r="H235" s="3"/>
      <c r="I235" s="3"/>
      <c r="J235" s="3"/>
      <c r="K235" s="3"/>
      <c r="L235" s="3"/>
      <c r="M235" s="3"/>
    </row>
    <row r="236" spans="1:13" ht="35.4" customHeight="1" x14ac:dyDescent="0.3">
      <c r="A236" s="14" t="s">
        <v>263</v>
      </c>
      <c r="B236" s="28" t="s">
        <v>711</v>
      </c>
      <c r="C236" s="61">
        <v>5</v>
      </c>
      <c r="D236" s="19">
        <v>75</v>
      </c>
      <c r="E236" s="9"/>
      <c r="F236" s="8">
        <f t="shared" si="4"/>
        <v>0</v>
      </c>
      <c r="G236" s="97" t="s">
        <v>735</v>
      </c>
      <c r="H236" s="3"/>
      <c r="I236" s="3"/>
      <c r="J236" s="3"/>
      <c r="K236" s="3"/>
      <c r="L236" s="3"/>
      <c r="M236" s="3"/>
    </row>
    <row r="237" spans="1:13" ht="35.4" customHeight="1" x14ac:dyDescent="0.3">
      <c r="A237" s="14" t="s">
        <v>264</v>
      </c>
      <c r="B237" s="28" t="s">
        <v>712</v>
      </c>
      <c r="C237" s="61">
        <v>5</v>
      </c>
      <c r="D237" s="19">
        <v>75</v>
      </c>
      <c r="E237" s="9"/>
      <c r="F237" s="8">
        <f t="shared" si="4"/>
        <v>0</v>
      </c>
      <c r="G237" s="97" t="s">
        <v>735</v>
      </c>
      <c r="H237" s="3"/>
      <c r="I237" s="3"/>
      <c r="J237" s="3"/>
      <c r="K237" s="3"/>
      <c r="L237" s="3"/>
      <c r="M237" s="3"/>
    </row>
    <row r="238" spans="1:13" ht="35.4" customHeight="1" x14ac:dyDescent="0.3">
      <c r="A238" s="14" t="s">
        <v>265</v>
      </c>
      <c r="B238" s="28" t="s">
        <v>713</v>
      </c>
      <c r="C238" s="61">
        <v>5</v>
      </c>
      <c r="D238" s="19">
        <v>75</v>
      </c>
      <c r="E238" s="9"/>
      <c r="F238" s="8">
        <f t="shared" si="4"/>
        <v>0</v>
      </c>
      <c r="G238" s="97" t="s">
        <v>735</v>
      </c>
      <c r="H238" s="3"/>
      <c r="I238" s="3"/>
      <c r="J238" s="3"/>
      <c r="K238" s="3"/>
      <c r="L238" s="3"/>
      <c r="M238" s="3"/>
    </row>
    <row r="239" spans="1:13" ht="35.4" customHeight="1" x14ac:dyDescent="0.3">
      <c r="A239" s="14" t="s">
        <v>242</v>
      </c>
      <c r="B239" s="28" t="s">
        <v>714</v>
      </c>
      <c r="C239" s="61">
        <v>5</v>
      </c>
      <c r="D239" s="19">
        <v>75</v>
      </c>
      <c r="E239" s="9"/>
      <c r="F239" s="8">
        <f t="shared" si="4"/>
        <v>0</v>
      </c>
      <c r="G239" s="97" t="s">
        <v>735</v>
      </c>
      <c r="H239" s="3"/>
      <c r="I239" s="3"/>
      <c r="J239" s="3"/>
      <c r="K239" s="3"/>
      <c r="L239" s="3"/>
      <c r="M239" s="3"/>
    </row>
    <row r="240" spans="1:13" ht="35.4" customHeight="1" x14ac:dyDescent="0.3">
      <c r="A240" s="14" t="s">
        <v>243</v>
      </c>
      <c r="B240" s="28" t="s">
        <v>715</v>
      </c>
      <c r="C240" s="61">
        <v>5</v>
      </c>
      <c r="D240" s="19">
        <v>75</v>
      </c>
      <c r="E240" s="9"/>
      <c r="F240" s="8">
        <f t="shared" si="4"/>
        <v>0</v>
      </c>
      <c r="G240" s="97" t="s">
        <v>735</v>
      </c>
      <c r="H240" s="3"/>
      <c r="I240" s="3"/>
      <c r="J240" s="3"/>
      <c r="K240" s="3"/>
      <c r="L240" s="3"/>
      <c r="M240" s="3"/>
    </row>
    <row r="241" spans="1:13" ht="35.4" customHeight="1" x14ac:dyDescent="0.3">
      <c r="A241" s="14" t="s">
        <v>244</v>
      </c>
      <c r="B241" s="28" t="s">
        <v>716</v>
      </c>
      <c r="C241" s="61">
        <v>5</v>
      </c>
      <c r="D241" s="19">
        <v>75</v>
      </c>
      <c r="E241" s="9"/>
      <c r="F241" s="8">
        <f t="shared" si="4"/>
        <v>0</v>
      </c>
      <c r="G241" s="97" t="s">
        <v>735</v>
      </c>
      <c r="H241" s="3"/>
      <c r="I241" s="3"/>
      <c r="J241" s="3"/>
      <c r="K241" s="3"/>
      <c r="L241" s="3"/>
      <c r="M241" s="3"/>
    </row>
    <row r="242" spans="1:13" ht="35.4" customHeight="1" x14ac:dyDescent="0.3">
      <c r="A242" s="14" t="s">
        <v>245</v>
      </c>
      <c r="B242" s="28" t="s">
        <v>717</v>
      </c>
      <c r="C242" s="61">
        <v>5</v>
      </c>
      <c r="D242" s="19">
        <v>75</v>
      </c>
      <c r="E242" s="9"/>
      <c r="F242" s="8">
        <f t="shared" si="4"/>
        <v>0</v>
      </c>
      <c r="G242" s="97" t="s">
        <v>735</v>
      </c>
      <c r="H242" s="3"/>
      <c r="I242" s="3"/>
      <c r="J242" s="3"/>
      <c r="K242" s="3"/>
      <c r="L242" s="3"/>
      <c r="M242" s="3"/>
    </row>
    <row r="243" spans="1:13" ht="35.4" customHeight="1" x14ac:dyDescent="0.3">
      <c r="A243" s="14" t="s">
        <v>254</v>
      </c>
      <c r="B243" s="28" t="s">
        <v>718</v>
      </c>
      <c r="C243" s="61">
        <v>5</v>
      </c>
      <c r="D243" s="19">
        <v>75</v>
      </c>
      <c r="E243" s="9"/>
      <c r="F243" s="8">
        <f t="shared" si="4"/>
        <v>0</v>
      </c>
      <c r="G243" s="97" t="s">
        <v>735</v>
      </c>
      <c r="H243" s="3"/>
      <c r="I243" s="3"/>
      <c r="J243" s="3"/>
      <c r="K243" s="3"/>
      <c r="L243" s="3"/>
      <c r="M243" s="3"/>
    </row>
    <row r="244" spans="1:13" ht="35.4" customHeight="1" x14ac:dyDescent="0.3">
      <c r="A244" s="14" t="s">
        <v>255</v>
      </c>
      <c r="B244" s="28" t="s">
        <v>719</v>
      </c>
      <c r="C244" s="61">
        <v>5</v>
      </c>
      <c r="D244" s="19">
        <v>75</v>
      </c>
      <c r="E244" s="9"/>
      <c r="F244" s="8">
        <f t="shared" si="4"/>
        <v>0</v>
      </c>
      <c r="G244" s="97" t="s">
        <v>735</v>
      </c>
      <c r="H244" s="3"/>
      <c r="I244" s="3"/>
      <c r="J244" s="3"/>
      <c r="K244" s="3"/>
      <c r="L244" s="3"/>
      <c r="M244" s="3"/>
    </row>
    <row r="245" spans="1:13" ht="35.4" customHeight="1" x14ac:dyDescent="0.3">
      <c r="A245" s="14" t="s">
        <v>256</v>
      </c>
      <c r="B245" s="28" t="s">
        <v>720</v>
      </c>
      <c r="C245" s="61">
        <v>5</v>
      </c>
      <c r="D245" s="19">
        <v>75</v>
      </c>
      <c r="E245" s="9"/>
      <c r="F245" s="8">
        <f t="shared" si="4"/>
        <v>0</v>
      </c>
      <c r="G245" s="97" t="s">
        <v>735</v>
      </c>
      <c r="H245" s="3"/>
      <c r="I245" s="3"/>
      <c r="J245" s="3"/>
      <c r="K245" s="3"/>
      <c r="L245" s="3"/>
      <c r="M245" s="3"/>
    </row>
    <row r="246" spans="1:13" ht="35.4" customHeight="1" x14ac:dyDescent="0.3">
      <c r="A246" s="14" t="s">
        <v>257</v>
      </c>
      <c r="B246" s="28" t="s">
        <v>721</v>
      </c>
      <c r="C246" s="61">
        <v>5</v>
      </c>
      <c r="D246" s="19">
        <v>75</v>
      </c>
      <c r="E246" s="9"/>
      <c r="F246" s="8">
        <f t="shared" si="4"/>
        <v>0</v>
      </c>
      <c r="G246" s="97" t="s">
        <v>735</v>
      </c>
      <c r="H246" s="3"/>
      <c r="I246" s="3"/>
      <c r="J246" s="3"/>
      <c r="K246" s="3"/>
      <c r="L246" s="3"/>
      <c r="M246" s="3"/>
    </row>
    <row r="247" spans="1:13" ht="35.4" customHeight="1" x14ac:dyDescent="0.3">
      <c r="A247" s="14" t="s">
        <v>258</v>
      </c>
      <c r="B247" s="28" t="s">
        <v>722</v>
      </c>
      <c r="C247" s="61">
        <v>5</v>
      </c>
      <c r="D247" s="19">
        <v>75</v>
      </c>
      <c r="E247" s="9"/>
      <c r="F247" s="8">
        <f t="shared" si="4"/>
        <v>0</v>
      </c>
      <c r="G247" s="97" t="s">
        <v>735</v>
      </c>
      <c r="H247" s="3"/>
      <c r="I247" s="3"/>
      <c r="J247" s="3"/>
      <c r="K247" s="3"/>
      <c r="L247" s="3"/>
      <c r="M247" s="3"/>
    </row>
    <row r="248" spans="1:13" ht="35.4" customHeight="1" x14ac:dyDescent="0.3">
      <c r="A248" s="14" t="s">
        <v>259</v>
      </c>
      <c r="B248" s="28" t="s">
        <v>723</v>
      </c>
      <c r="C248" s="61">
        <v>5</v>
      </c>
      <c r="D248" s="19">
        <v>75</v>
      </c>
      <c r="E248" s="9"/>
      <c r="F248" s="8">
        <f t="shared" si="4"/>
        <v>0</v>
      </c>
      <c r="G248" s="97" t="s">
        <v>735</v>
      </c>
      <c r="H248" s="3"/>
      <c r="I248" s="3"/>
      <c r="J248" s="3"/>
      <c r="K248" s="3"/>
      <c r="L248" s="3"/>
      <c r="M248" s="3"/>
    </row>
    <row r="249" spans="1:13" ht="35.4" customHeight="1" x14ac:dyDescent="0.3">
      <c r="A249" s="14" t="s">
        <v>260</v>
      </c>
      <c r="B249" s="28" t="s">
        <v>724</v>
      </c>
      <c r="C249" s="61">
        <v>5</v>
      </c>
      <c r="D249" s="19">
        <v>75</v>
      </c>
      <c r="E249" s="9"/>
      <c r="F249" s="8">
        <f t="shared" si="4"/>
        <v>0</v>
      </c>
      <c r="G249" s="97" t="s">
        <v>735</v>
      </c>
      <c r="H249" s="3"/>
      <c r="I249" s="3"/>
      <c r="J249" s="3"/>
      <c r="K249" s="3"/>
      <c r="L249" s="3"/>
      <c r="M249" s="3"/>
    </row>
    <row r="250" spans="1:13" ht="35.4" customHeight="1" x14ac:dyDescent="0.3">
      <c r="A250" s="14" t="s">
        <v>261</v>
      </c>
      <c r="B250" s="28" t="s">
        <v>725</v>
      </c>
      <c r="C250" s="61">
        <v>5</v>
      </c>
      <c r="D250" s="19">
        <v>75</v>
      </c>
      <c r="E250" s="9"/>
      <c r="F250" s="8">
        <f t="shared" si="4"/>
        <v>0</v>
      </c>
      <c r="G250" s="97" t="s">
        <v>735</v>
      </c>
      <c r="H250" s="3"/>
      <c r="I250" s="3"/>
      <c r="J250" s="3"/>
      <c r="K250" s="3"/>
      <c r="L250" s="3"/>
      <c r="M250" s="3"/>
    </row>
    <row r="251" spans="1:13" ht="35.4" customHeight="1" x14ac:dyDescent="0.3">
      <c r="A251" s="82" t="s">
        <v>271</v>
      </c>
      <c r="B251" s="83"/>
      <c r="C251" s="83"/>
      <c r="D251" s="83"/>
      <c r="E251" s="9"/>
      <c r="F251" s="8"/>
      <c r="G251" s="97" t="s">
        <v>735</v>
      </c>
      <c r="H251" s="3"/>
      <c r="I251" s="3"/>
      <c r="J251" s="3"/>
      <c r="K251" s="3"/>
      <c r="L251" s="3"/>
      <c r="M251" s="3"/>
    </row>
    <row r="252" spans="1:13" ht="35.4" customHeight="1" x14ac:dyDescent="0.3">
      <c r="A252" s="14" t="s">
        <v>270</v>
      </c>
      <c r="B252" s="28" t="s">
        <v>292</v>
      </c>
      <c r="C252" s="15">
        <v>5</v>
      </c>
      <c r="D252" s="19">
        <v>45</v>
      </c>
      <c r="E252" s="9"/>
      <c r="F252" s="8">
        <f t="shared" si="4"/>
        <v>0</v>
      </c>
      <c r="G252" s="97" t="s">
        <v>735</v>
      </c>
      <c r="H252" s="3"/>
      <c r="I252" s="3"/>
      <c r="J252" s="3"/>
      <c r="K252" s="3"/>
      <c r="L252" s="3"/>
      <c r="M252" s="3"/>
    </row>
    <row r="253" spans="1:13" ht="35.4" customHeight="1" x14ac:dyDescent="0.3">
      <c r="A253" s="14" t="s">
        <v>272</v>
      </c>
      <c r="B253" s="28" t="s">
        <v>294</v>
      </c>
      <c r="C253" s="61">
        <v>5</v>
      </c>
      <c r="D253" s="19">
        <v>45</v>
      </c>
      <c r="E253" s="9"/>
      <c r="F253" s="8">
        <f t="shared" si="4"/>
        <v>0</v>
      </c>
      <c r="G253" s="97" t="s">
        <v>735</v>
      </c>
      <c r="H253" s="3"/>
      <c r="I253" s="3"/>
      <c r="J253" s="3"/>
      <c r="K253" s="3"/>
      <c r="L253" s="3"/>
      <c r="M253" s="3"/>
    </row>
    <row r="254" spans="1:13" ht="35.4" customHeight="1" x14ac:dyDescent="0.3">
      <c r="A254" s="14" t="s">
        <v>273</v>
      </c>
      <c r="B254" s="28" t="s">
        <v>295</v>
      </c>
      <c r="C254" s="61">
        <v>5</v>
      </c>
      <c r="D254" s="19">
        <v>45</v>
      </c>
      <c r="E254" s="9"/>
      <c r="F254" s="8">
        <f t="shared" si="4"/>
        <v>0</v>
      </c>
      <c r="G254" s="97" t="s">
        <v>735</v>
      </c>
      <c r="H254" s="3"/>
      <c r="I254" s="3"/>
      <c r="J254" s="3"/>
      <c r="K254" s="3"/>
      <c r="L254" s="3"/>
      <c r="M254" s="3"/>
    </row>
    <row r="255" spans="1:13" ht="35.4" customHeight="1" x14ac:dyDescent="0.3">
      <c r="A255" s="14" t="s">
        <v>274</v>
      </c>
      <c r="B255" s="28" t="s">
        <v>296</v>
      </c>
      <c r="C255" s="61">
        <v>5</v>
      </c>
      <c r="D255" s="19">
        <v>45</v>
      </c>
      <c r="E255" s="9"/>
      <c r="F255" s="8">
        <f t="shared" si="4"/>
        <v>0</v>
      </c>
      <c r="G255" s="97" t="s">
        <v>735</v>
      </c>
      <c r="H255" s="3"/>
      <c r="I255" s="3"/>
      <c r="J255" s="3"/>
      <c r="K255" s="3"/>
      <c r="L255" s="3"/>
      <c r="M255" s="3"/>
    </row>
    <row r="256" spans="1:13" ht="35.4" customHeight="1" x14ac:dyDescent="0.3">
      <c r="A256" s="14" t="s">
        <v>275</v>
      </c>
      <c r="B256" s="28" t="s">
        <v>293</v>
      </c>
      <c r="C256" s="61">
        <v>5</v>
      </c>
      <c r="D256" s="19">
        <v>45</v>
      </c>
      <c r="E256" s="9"/>
      <c r="F256" s="8">
        <f t="shared" si="4"/>
        <v>0</v>
      </c>
      <c r="G256" s="97" t="s">
        <v>735</v>
      </c>
      <c r="H256" s="3"/>
      <c r="I256" s="3"/>
      <c r="J256" s="3"/>
      <c r="K256" s="3"/>
      <c r="L256" s="3"/>
      <c r="M256" s="3"/>
    </row>
    <row r="257" spans="1:13" ht="35.4" customHeight="1" x14ac:dyDescent="0.3">
      <c r="A257" s="14" t="s">
        <v>276</v>
      </c>
      <c r="B257" s="28" t="s">
        <v>297</v>
      </c>
      <c r="C257" s="61">
        <v>5</v>
      </c>
      <c r="D257" s="19">
        <v>45</v>
      </c>
      <c r="E257" s="9"/>
      <c r="F257" s="8">
        <f t="shared" si="4"/>
        <v>0</v>
      </c>
      <c r="G257" s="97" t="s">
        <v>735</v>
      </c>
      <c r="H257" s="3"/>
      <c r="I257" s="3"/>
      <c r="J257" s="3"/>
      <c r="K257" s="3"/>
      <c r="L257" s="3"/>
      <c r="M257" s="3"/>
    </row>
    <row r="258" spans="1:13" ht="35.4" customHeight="1" x14ac:dyDescent="0.3">
      <c r="A258" s="14" t="s">
        <v>277</v>
      </c>
      <c r="B258" s="28" t="s">
        <v>298</v>
      </c>
      <c r="C258" s="61">
        <v>5</v>
      </c>
      <c r="D258" s="19">
        <v>45</v>
      </c>
      <c r="E258" s="9"/>
      <c r="F258" s="8">
        <f t="shared" si="4"/>
        <v>0</v>
      </c>
      <c r="G258" s="97" t="s">
        <v>735</v>
      </c>
      <c r="H258" s="3"/>
      <c r="I258" s="3"/>
      <c r="J258" s="3"/>
      <c r="K258" s="3"/>
      <c r="L258" s="3"/>
      <c r="M258" s="3"/>
    </row>
    <row r="259" spans="1:13" ht="35.4" customHeight="1" x14ac:dyDescent="0.3">
      <c r="A259" s="14" t="s">
        <v>278</v>
      </c>
      <c r="B259" s="28" t="s">
        <v>299</v>
      </c>
      <c r="C259" s="61">
        <v>5</v>
      </c>
      <c r="D259" s="19">
        <v>45</v>
      </c>
      <c r="E259" s="9"/>
      <c r="F259" s="8">
        <f t="shared" si="4"/>
        <v>0</v>
      </c>
      <c r="G259" s="97" t="s">
        <v>735</v>
      </c>
      <c r="H259" s="3"/>
      <c r="I259" s="3"/>
      <c r="J259" s="3"/>
      <c r="K259" s="3"/>
      <c r="L259" s="3"/>
      <c r="M259" s="3"/>
    </row>
    <row r="260" spans="1:13" ht="35.4" customHeight="1" x14ac:dyDescent="0.3">
      <c r="A260" s="14" t="s">
        <v>279</v>
      </c>
      <c r="B260" s="28" t="s">
        <v>300</v>
      </c>
      <c r="C260" s="61">
        <v>5</v>
      </c>
      <c r="D260" s="19">
        <v>45</v>
      </c>
      <c r="E260" s="9"/>
      <c r="F260" s="8">
        <f t="shared" si="4"/>
        <v>0</v>
      </c>
      <c r="G260" s="97" t="s">
        <v>735</v>
      </c>
      <c r="H260" s="3"/>
      <c r="I260" s="3"/>
      <c r="J260" s="3"/>
      <c r="K260" s="3"/>
      <c r="L260" s="3"/>
      <c r="M260" s="3"/>
    </row>
    <row r="261" spans="1:13" ht="35.4" customHeight="1" x14ac:dyDescent="0.3">
      <c r="A261" s="14" t="s">
        <v>280</v>
      </c>
      <c r="B261" s="28" t="s">
        <v>301</v>
      </c>
      <c r="C261" s="61">
        <v>5</v>
      </c>
      <c r="D261" s="19">
        <v>45</v>
      </c>
      <c r="E261" s="9"/>
      <c r="F261" s="8">
        <f t="shared" si="4"/>
        <v>0</v>
      </c>
      <c r="G261" s="97" t="s">
        <v>735</v>
      </c>
      <c r="H261" s="3"/>
      <c r="I261" s="3"/>
      <c r="J261" s="3"/>
      <c r="K261" s="3"/>
      <c r="L261" s="3"/>
      <c r="M261" s="3"/>
    </row>
    <row r="262" spans="1:13" ht="35.4" customHeight="1" x14ac:dyDescent="0.3">
      <c r="A262" s="14" t="s">
        <v>281</v>
      </c>
      <c r="B262" s="28" t="s">
        <v>302</v>
      </c>
      <c r="C262" s="61">
        <v>5</v>
      </c>
      <c r="D262" s="19">
        <v>45</v>
      </c>
      <c r="E262" s="9"/>
      <c r="F262" s="8">
        <f t="shared" si="4"/>
        <v>0</v>
      </c>
      <c r="G262" s="97" t="s">
        <v>735</v>
      </c>
      <c r="H262" s="3"/>
      <c r="I262" s="3"/>
      <c r="J262" s="3"/>
      <c r="K262" s="3"/>
      <c r="L262" s="3"/>
      <c r="M262" s="3"/>
    </row>
    <row r="263" spans="1:13" ht="35.4" customHeight="1" x14ac:dyDescent="0.3">
      <c r="A263" s="88" t="s">
        <v>65</v>
      </c>
      <c r="B263" s="89"/>
      <c r="C263" s="89"/>
      <c r="D263" s="89"/>
      <c r="E263" s="9"/>
      <c r="F263" s="8"/>
      <c r="G263" s="97" t="s">
        <v>735</v>
      </c>
      <c r="H263" s="3"/>
      <c r="I263" s="3"/>
      <c r="J263" s="3"/>
      <c r="K263" s="3"/>
      <c r="L263" s="3"/>
      <c r="M263" s="3"/>
    </row>
    <row r="264" spans="1:13" ht="35.4" customHeight="1" x14ac:dyDescent="0.3">
      <c r="A264" s="14" t="s">
        <v>66</v>
      </c>
      <c r="B264" s="28" t="s">
        <v>67</v>
      </c>
      <c r="C264" s="15">
        <v>5</v>
      </c>
      <c r="D264" s="19">
        <v>260</v>
      </c>
      <c r="E264" s="9"/>
      <c r="F264" s="8">
        <f t="shared" si="4"/>
        <v>0</v>
      </c>
      <c r="G264" s="97" t="s">
        <v>735</v>
      </c>
      <c r="H264" s="3"/>
      <c r="I264" s="3"/>
      <c r="J264" s="3"/>
      <c r="K264" s="3"/>
      <c r="L264" s="3"/>
      <c r="M264" s="3"/>
    </row>
    <row r="265" spans="1:13" ht="35.4" customHeight="1" x14ac:dyDescent="0.3">
      <c r="A265" s="12" t="s">
        <v>68</v>
      </c>
      <c r="B265" s="29" t="s">
        <v>69</v>
      </c>
      <c r="C265" s="61">
        <v>5</v>
      </c>
      <c r="D265" s="19">
        <v>260</v>
      </c>
      <c r="E265" s="9"/>
      <c r="F265" s="8">
        <f t="shared" si="4"/>
        <v>0</v>
      </c>
      <c r="G265" s="97" t="s">
        <v>735</v>
      </c>
      <c r="H265" s="3"/>
      <c r="I265" s="3"/>
      <c r="J265" s="3"/>
      <c r="K265" s="3"/>
      <c r="L265" s="3"/>
      <c r="M265" s="3"/>
    </row>
    <row r="266" spans="1:13" ht="35.4" customHeight="1" x14ac:dyDescent="0.3">
      <c r="A266" s="12" t="s">
        <v>70</v>
      </c>
      <c r="B266" s="29" t="s">
        <v>71</v>
      </c>
      <c r="C266" s="61">
        <v>5</v>
      </c>
      <c r="D266" s="19">
        <v>260</v>
      </c>
      <c r="E266" s="9"/>
      <c r="F266" s="8">
        <f t="shared" si="4"/>
        <v>0</v>
      </c>
      <c r="G266" s="97" t="s">
        <v>735</v>
      </c>
      <c r="H266" s="3"/>
      <c r="I266" s="3"/>
      <c r="J266" s="3"/>
      <c r="K266" s="3"/>
      <c r="L266" s="3"/>
      <c r="M266" s="3"/>
    </row>
    <row r="267" spans="1:13" ht="35.4" customHeight="1" x14ac:dyDescent="0.3">
      <c r="A267" s="12" t="s">
        <v>72</v>
      </c>
      <c r="B267" s="29" t="s">
        <v>73</v>
      </c>
      <c r="C267" s="61">
        <v>5</v>
      </c>
      <c r="D267" s="19">
        <v>260</v>
      </c>
      <c r="E267" s="9"/>
      <c r="F267" s="8">
        <f t="shared" si="4"/>
        <v>0</v>
      </c>
      <c r="G267" s="97" t="s">
        <v>735</v>
      </c>
      <c r="H267" s="3"/>
      <c r="I267" s="3"/>
      <c r="J267" s="3"/>
      <c r="K267" s="3"/>
      <c r="L267" s="3"/>
      <c r="M267" s="3"/>
    </row>
    <row r="268" spans="1:13" ht="35.4" customHeight="1" x14ac:dyDescent="0.3">
      <c r="A268" s="12" t="s">
        <v>220</v>
      </c>
      <c r="B268" s="29" t="s">
        <v>221</v>
      </c>
      <c r="C268" s="61">
        <v>5</v>
      </c>
      <c r="D268" s="19">
        <v>260</v>
      </c>
      <c r="E268" s="9"/>
      <c r="F268" s="8">
        <f t="shared" ref="F268:F331" si="5">D268*E268</f>
        <v>0</v>
      </c>
      <c r="G268" s="97" t="s">
        <v>735</v>
      </c>
    </row>
    <row r="269" spans="1:13" ht="35.4" customHeight="1" x14ac:dyDescent="0.3">
      <c r="A269" s="12" t="s">
        <v>303</v>
      </c>
      <c r="B269" s="29" t="s">
        <v>304</v>
      </c>
      <c r="C269" s="61">
        <v>5</v>
      </c>
      <c r="D269" s="19">
        <v>260</v>
      </c>
      <c r="E269" s="9"/>
      <c r="F269" s="8">
        <f t="shared" si="5"/>
        <v>0</v>
      </c>
      <c r="G269" s="97" t="s">
        <v>735</v>
      </c>
    </row>
    <row r="270" spans="1:13" ht="35.4" customHeight="1" x14ac:dyDescent="0.3">
      <c r="A270" s="12" t="s">
        <v>74</v>
      </c>
      <c r="B270" s="29" t="s">
        <v>217</v>
      </c>
      <c r="C270" s="61">
        <v>5</v>
      </c>
      <c r="D270" s="19">
        <v>260</v>
      </c>
      <c r="E270" s="9"/>
      <c r="F270" s="8">
        <f t="shared" si="5"/>
        <v>0</v>
      </c>
      <c r="G270" s="97" t="s">
        <v>735</v>
      </c>
    </row>
    <row r="271" spans="1:13" ht="35.4" customHeight="1" x14ac:dyDescent="0.3">
      <c r="A271" s="12" t="s">
        <v>219</v>
      </c>
      <c r="B271" s="29" t="s">
        <v>218</v>
      </c>
      <c r="C271" s="61">
        <v>5</v>
      </c>
      <c r="D271" s="19">
        <v>260</v>
      </c>
      <c r="E271" s="9"/>
      <c r="F271" s="8">
        <f t="shared" si="5"/>
        <v>0</v>
      </c>
      <c r="G271" s="97" t="s">
        <v>735</v>
      </c>
    </row>
    <row r="272" spans="1:13" ht="35.4" customHeight="1" x14ac:dyDescent="0.3">
      <c r="A272" s="20" t="s">
        <v>75</v>
      </c>
      <c r="B272" s="30" t="s">
        <v>76</v>
      </c>
      <c r="C272" s="61">
        <v>5</v>
      </c>
      <c r="D272" s="19">
        <v>260</v>
      </c>
      <c r="E272" s="9"/>
      <c r="F272" s="8">
        <f t="shared" si="5"/>
        <v>0</v>
      </c>
      <c r="G272" s="97" t="s">
        <v>735</v>
      </c>
    </row>
    <row r="273" spans="1:7" ht="35.4" customHeight="1" x14ac:dyDescent="0.3">
      <c r="A273" s="88" t="s">
        <v>77</v>
      </c>
      <c r="B273" s="89"/>
      <c r="C273" s="89"/>
      <c r="D273" s="89"/>
      <c r="E273" s="9"/>
      <c r="F273" s="8"/>
      <c r="G273" s="97" t="s">
        <v>735</v>
      </c>
    </row>
    <row r="274" spans="1:7" ht="35.4" customHeight="1" x14ac:dyDescent="0.3">
      <c r="A274" s="14" t="s">
        <v>78</v>
      </c>
      <c r="B274" s="28" t="s">
        <v>79</v>
      </c>
      <c r="C274" s="15">
        <v>5</v>
      </c>
      <c r="D274" s="21">
        <v>140</v>
      </c>
      <c r="E274" s="9"/>
      <c r="F274" s="8">
        <f t="shared" si="5"/>
        <v>0</v>
      </c>
      <c r="G274" s="97" t="s">
        <v>735</v>
      </c>
    </row>
    <row r="275" spans="1:7" ht="35.4" customHeight="1" x14ac:dyDescent="0.3">
      <c r="A275" s="12" t="s">
        <v>80</v>
      </c>
      <c r="B275" s="29" t="s">
        <v>81</v>
      </c>
      <c r="C275" s="61">
        <v>5</v>
      </c>
      <c r="D275" s="21">
        <v>140</v>
      </c>
      <c r="E275" s="9"/>
      <c r="F275" s="8">
        <f t="shared" si="5"/>
        <v>0</v>
      </c>
      <c r="G275" s="97" t="s">
        <v>735</v>
      </c>
    </row>
    <row r="276" spans="1:7" ht="35.4" customHeight="1" x14ac:dyDescent="0.3">
      <c r="A276" s="12" t="s">
        <v>82</v>
      </c>
      <c r="B276" s="29" t="s">
        <v>83</v>
      </c>
      <c r="C276" s="61">
        <v>5</v>
      </c>
      <c r="D276" s="21">
        <v>140</v>
      </c>
      <c r="E276" s="9"/>
      <c r="F276" s="8">
        <f t="shared" si="5"/>
        <v>0</v>
      </c>
      <c r="G276" s="97" t="s">
        <v>735</v>
      </c>
    </row>
    <row r="277" spans="1:7" ht="35.4" customHeight="1" x14ac:dyDescent="0.3">
      <c r="A277" s="12" t="s">
        <v>84</v>
      </c>
      <c r="B277" s="29" t="s">
        <v>85</v>
      </c>
      <c r="C277" s="61">
        <v>5</v>
      </c>
      <c r="D277" s="16">
        <v>180</v>
      </c>
      <c r="E277" s="9"/>
      <c r="F277" s="8">
        <f t="shared" si="5"/>
        <v>0</v>
      </c>
      <c r="G277" s="97" t="s">
        <v>735</v>
      </c>
    </row>
    <row r="278" spans="1:7" ht="35.4" customHeight="1" x14ac:dyDescent="0.3">
      <c r="A278" s="12" t="s">
        <v>86</v>
      </c>
      <c r="B278" s="29" t="s">
        <v>87</v>
      </c>
      <c r="C278" s="61">
        <v>5</v>
      </c>
      <c r="D278" s="16">
        <v>180</v>
      </c>
      <c r="E278" s="9"/>
      <c r="F278" s="8">
        <f t="shared" si="5"/>
        <v>0</v>
      </c>
      <c r="G278" s="97" t="s">
        <v>735</v>
      </c>
    </row>
    <row r="279" spans="1:7" ht="35.4" customHeight="1" x14ac:dyDescent="0.3">
      <c r="A279" s="12" t="s">
        <v>88</v>
      </c>
      <c r="B279" s="29" t="s">
        <v>89</v>
      </c>
      <c r="C279" s="61">
        <v>5</v>
      </c>
      <c r="D279" s="16">
        <v>180</v>
      </c>
      <c r="E279" s="9"/>
      <c r="F279" s="8">
        <f t="shared" si="5"/>
        <v>0</v>
      </c>
      <c r="G279" s="97" t="s">
        <v>735</v>
      </c>
    </row>
    <row r="280" spans="1:7" ht="35.4" customHeight="1" x14ac:dyDescent="0.3">
      <c r="A280" s="12" t="s">
        <v>90</v>
      </c>
      <c r="B280" s="29" t="s">
        <v>726</v>
      </c>
      <c r="C280" s="61">
        <v>5</v>
      </c>
      <c r="D280" s="16">
        <v>220</v>
      </c>
      <c r="E280" s="9"/>
      <c r="F280" s="8">
        <f t="shared" si="5"/>
        <v>0</v>
      </c>
      <c r="G280" s="97" t="s">
        <v>735</v>
      </c>
    </row>
    <row r="281" spans="1:7" ht="35.4" customHeight="1" x14ac:dyDescent="0.3">
      <c r="A281" s="12" t="s">
        <v>91</v>
      </c>
      <c r="B281" s="29" t="s">
        <v>727</v>
      </c>
      <c r="C281" s="61">
        <v>5</v>
      </c>
      <c r="D281" s="16">
        <v>220</v>
      </c>
      <c r="E281" s="9"/>
      <c r="F281" s="8">
        <f t="shared" si="5"/>
        <v>0</v>
      </c>
      <c r="G281" s="97" t="s">
        <v>735</v>
      </c>
    </row>
    <row r="282" spans="1:7" ht="35.4" customHeight="1" x14ac:dyDescent="0.3">
      <c r="A282" s="20" t="s">
        <v>92</v>
      </c>
      <c r="B282" s="30" t="s">
        <v>728</v>
      </c>
      <c r="C282" s="61">
        <v>5</v>
      </c>
      <c r="D282" s="16">
        <v>220</v>
      </c>
      <c r="E282" s="9"/>
      <c r="F282" s="8">
        <f t="shared" si="5"/>
        <v>0</v>
      </c>
      <c r="G282" s="97" t="s">
        <v>735</v>
      </c>
    </row>
    <row r="283" spans="1:7" ht="35.4" customHeight="1" x14ac:dyDescent="0.3">
      <c r="A283" s="84" t="s">
        <v>93</v>
      </c>
      <c r="B283" s="85"/>
      <c r="C283" s="85"/>
      <c r="D283" s="85"/>
      <c r="E283" s="9"/>
      <c r="F283" s="8"/>
      <c r="G283" s="97" t="s">
        <v>735</v>
      </c>
    </row>
    <row r="284" spans="1:7" ht="35.4" customHeight="1" x14ac:dyDescent="0.3">
      <c r="A284" s="14" t="s">
        <v>94</v>
      </c>
      <c r="B284" s="17" t="s">
        <v>501</v>
      </c>
      <c r="C284" s="15">
        <v>10</v>
      </c>
      <c r="D284" s="22">
        <v>25</v>
      </c>
      <c r="E284" s="9"/>
      <c r="F284" s="8">
        <f t="shared" si="5"/>
        <v>0</v>
      </c>
      <c r="G284" s="97" t="s">
        <v>735</v>
      </c>
    </row>
    <row r="285" spans="1:7" ht="35.4" customHeight="1" x14ac:dyDescent="0.3">
      <c r="A285" s="12" t="s">
        <v>95</v>
      </c>
      <c r="B285" s="18" t="s">
        <v>502</v>
      </c>
      <c r="C285" s="61">
        <v>10</v>
      </c>
      <c r="D285" s="22">
        <v>25</v>
      </c>
      <c r="E285" s="9"/>
      <c r="F285" s="8">
        <f t="shared" si="5"/>
        <v>0</v>
      </c>
      <c r="G285" s="97" t="s">
        <v>735</v>
      </c>
    </row>
    <row r="286" spans="1:7" ht="35.4" customHeight="1" x14ac:dyDescent="0.3">
      <c r="A286" s="12" t="s">
        <v>96</v>
      </c>
      <c r="B286" s="18" t="s">
        <v>507</v>
      </c>
      <c r="C286" s="61">
        <v>10</v>
      </c>
      <c r="D286" s="22">
        <v>25</v>
      </c>
      <c r="E286" s="9"/>
      <c r="F286" s="8">
        <f t="shared" si="5"/>
        <v>0</v>
      </c>
      <c r="G286" s="97" t="s">
        <v>735</v>
      </c>
    </row>
    <row r="287" spans="1:7" ht="35.4" customHeight="1" x14ac:dyDescent="0.3">
      <c r="A287" s="12" t="s">
        <v>97</v>
      </c>
      <c r="B287" s="18" t="s">
        <v>510</v>
      </c>
      <c r="C287" s="61">
        <v>10</v>
      </c>
      <c r="D287" s="22">
        <v>25</v>
      </c>
      <c r="E287" s="9"/>
      <c r="F287" s="8">
        <f t="shared" si="5"/>
        <v>0</v>
      </c>
      <c r="G287" s="97" t="s">
        <v>735</v>
      </c>
    </row>
    <row r="288" spans="1:7" ht="35.4" customHeight="1" x14ac:dyDescent="0.3">
      <c r="A288" s="12" t="s">
        <v>98</v>
      </c>
      <c r="B288" s="18" t="s">
        <v>519</v>
      </c>
      <c r="C288" s="61">
        <v>10</v>
      </c>
      <c r="D288" s="22">
        <v>25</v>
      </c>
      <c r="E288" s="9"/>
      <c r="F288" s="8">
        <f t="shared" si="5"/>
        <v>0</v>
      </c>
      <c r="G288" s="97" t="s">
        <v>735</v>
      </c>
    </row>
    <row r="289" spans="1:7" ht="35.4" customHeight="1" x14ac:dyDescent="0.3">
      <c r="A289" s="34" t="s">
        <v>99</v>
      </c>
      <c r="B289" s="29" t="s">
        <v>500</v>
      </c>
      <c r="C289" s="61">
        <v>10</v>
      </c>
      <c r="D289" s="22">
        <v>25</v>
      </c>
      <c r="E289" s="9"/>
      <c r="F289" s="8">
        <f t="shared" si="5"/>
        <v>0</v>
      </c>
      <c r="G289" s="97" t="s">
        <v>735</v>
      </c>
    </row>
    <row r="290" spans="1:7" ht="35.4" customHeight="1" x14ac:dyDescent="0.3">
      <c r="A290" s="34" t="s">
        <v>100</v>
      </c>
      <c r="B290" s="29" t="s">
        <v>504</v>
      </c>
      <c r="C290" s="61">
        <v>10</v>
      </c>
      <c r="D290" s="22">
        <v>25</v>
      </c>
      <c r="E290" s="9"/>
      <c r="F290" s="8">
        <f t="shared" si="5"/>
        <v>0</v>
      </c>
      <c r="G290" s="97" t="s">
        <v>735</v>
      </c>
    </row>
    <row r="291" spans="1:7" ht="35.4" customHeight="1" x14ac:dyDescent="0.3">
      <c r="A291" s="34" t="s">
        <v>101</v>
      </c>
      <c r="B291" s="29" t="s">
        <v>508</v>
      </c>
      <c r="C291" s="61">
        <v>10</v>
      </c>
      <c r="D291" s="22">
        <v>25</v>
      </c>
      <c r="E291" s="9"/>
      <c r="F291" s="8">
        <f t="shared" si="5"/>
        <v>0</v>
      </c>
      <c r="G291" s="97" t="s">
        <v>735</v>
      </c>
    </row>
    <row r="292" spans="1:7" ht="35.4" customHeight="1" x14ac:dyDescent="0.3">
      <c r="A292" s="34" t="s">
        <v>102</v>
      </c>
      <c r="B292" s="29" t="s">
        <v>511</v>
      </c>
      <c r="C292" s="61">
        <v>10</v>
      </c>
      <c r="D292" s="22">
        <v>25</v>
      </c>
      <c r="E292" s="9"/>
      <c r="F292" s="8">
        <f t="shared" si="5"/>
        <v>0</v>
      </c>
      <c r="G292" s="97" t="s">
        <v>735</v>
      </c>
    </row>
    <row r="293" spans="1:7" ht="35.4" customHeight="1" x14ac:dyDescent="0.3">
      <c r="A293" s="34" t="s">
        <v>103</v>
      </c>
      <c r="B293" s="29" t="s">
        <v>518</v>
      </c>
      <c r="C293" s="61">
        <v>10</v>
      </c>
      <c r="D293" s="22">
        <v>25</v>
      </c>
      <c r="E293" s="9"/>
      <c r="F293" s="8">
        <f t="shared" si="5"/>
        <v>0</v>
      </c>
      <c r="G293" s="97" t="s">
        <v>735</v>
      </c>
    </row>
    <row r="294" spans="1:7" ht="35.4" customHeight="1" x14ac:dyDescent="0.3">
      <c r="A294" s="32" t="s">
        <v>104</v>
      </c>
      <c r="B294" s="33" t="s">
        <v>503</v>
      </c>
      <c r="C294" s="61">
        <v>10</v>
      </c>
      <c r="D294" s="23">
        <v>25</v>
      </c>
      <c r="E294" s="9"/>
      <c r="F294" s="8">
        <f t="shared" si="5"/>
        <v>0</v>
      </c>
      <c r="G294" s="97" t="s">
        <v>735</v>
      </c>
    </row>
    <row r="295" spans="1:7" ht="35.4" customHeight="1" x14ac:dyDescent="0.3">
      <c r="A295" s="32" t="s">
        <v>105</v>
      </c>
      <c r="B295" s="33" t="s">
        <v>509</v>
      </c>
      <c r="C295" s="61">
        <v>10</v>
      </c>
      <c r="D295" s="23">
        <v>25</v>
      </c>
      <c r="E295" s="9"/>
      <c r="F295" s="8">
        <f t="shared" si="5"/>
        <v>0</v>
      </c>
      <c r="G295" s="97" t="s">
        <v>735</v>
      </c>
    </row>
    <row r="296" spans="1:7" ht="35.4" customHeight="1" x14ac:dyDescent="0.3">
      <c r="A296" s="32" t="s">
        <v>106</v>
      </c>
      <c r="B296" s="33" t="s">
        <v>512</v>
      </c>
      <c r="C296" s="61">
        <v>10</v>
      </c>
      <c r="D296" s="23">
        <v>25</v>
      </c>
      <c r="E296" s="9"/>
      <c r="F296" s="8">
        <f t="shared" si="5"/>
        <v>0</v>
      </c>
      <c r="G296" s="97" t="s">
        <v>735</v>
      </c>
    </row>
    <row r="297" spans="1:7" ht="35.4" customHeight="1" x14ac:dyDescent="0.3">
      <c r="A297" s="32" t="s">
        <v>107</v>
      </c>
      <c r="B297" s="33" t="s">
        <v>517</v>
      </c>
      <c r="C297" s="61">
        <v>10</v>
      </c>
      <c r="D297" s="23">
        <v>25</v>
      </c>
      <c r="E297" s="9"/>
      <c r="F297" s="8">
        <f t="shared" si="5"/>
        <v>0</v>
      </c>
      <c r="G297" s="97" t="s">
        <v>735</v>
      </c>
    </row>
    <row r="298" spans="1:7" ht="35.4" customHeight="1" x14ac:dyDescent="0.3">
      <c r="A298" s="32" t="s">
        <v>108</v>
      </c>
      <c r="B298" s="33" t="s">
        <v>109</v>
      </c>
      <c r="C298" s="61">
        <v>10</v>
      </c>
      <c r="D298" s="23">
        <v>35</v>
      </c>
      <c r="E298" s="9"/>
      <c r="F298" s="8">
        <f t="shared" si="5"/>
        <v>0</v>
      </c>
      <c r="G298" s="97" t="s">
        <v>735</v>
      </c>
    </row>
    <row r="299" spans="1:7" ht="35.4" customHeight="1" x14ac:dyDescent="0.3">
      <c r="A299" s="32" t="s">
        <v>110</v>
      </c>
      <c r="B299" s="33" t="s">
        <v>111</v>
      </c>
      <c r="C299" s="61">
        <v>10</v>
      </c>
      <c r="D299" s="23">
        <v>35</v>
      </c>
      <c r="E299" s="9"/>
      <c r="F299" s="8">
        <f t="shared" si="5"/>
        <v>0</v>
      </c>
      <c r="G299" s="97" t="s">
        <v>735</v>
      </c>
    </row>
    <row r="300" spans="1:7" ht="35.4" customHeight="1" x14ac:dyDescent="0.3">
      <c r="A300" s="32" t="s">
        <v>112</v>
      </c>
      <c r="B300" s="33" t="s">
        <v>113</v>
      </c>
      <c r="C300" s="61">
        <v>10</v>
      </c>
      <c r="D300" s="23">
        <v>35</v>
      </c>
      <c r="E300" s="9"/>
      <c r="F300" s="8">
        <f t="shared" si="5"/>
        <v>0</v>
      </c>
      <c r="G300" s="97" t="s">
        <v>735</v>
      </c>
    </row>
    <row r="301" spans="1:7" ht="35.4" customHeight="1" x14ac:dyDescent="0.3">
      <c r="A301" s="32" t="s">
        <v>114</v>
      </c>
      <c r="B301" s="33" t="s">
        <v>115</v>
      </c>
      <c r="C301" s="61">
        <v>10</v>
      </c>
      <c r="D301" s="23">
        <v>35</v>
      </c>
      <c r="E301" s="9"/>
      <c r="F301" s="8">
        <f t="shared" si="5"/>
        <v>0</v>
      </c>
      <c r="G301" s="97" t="s">
        <v>735</v>
      </c>
    </row>
    <row r="302" spans="1:7" ht="35.4" customHeight="1" x14ac:dyDescent="0.3">
      <c r="A302" s="35" t="s">
        <v>116</v>
      </c>
      <c r="B302" s="36" t="s">
        <v>117</v>
      </c>
      <c r="C302" s="61">
        <v>10</v>
      </c>
      <c r="D302" s="23">
        <v>35</v>
      </c>
      <c r="E302" s="9"/>
      <c r="F302" s="8">
        <f t="shared" si="5"/>
        <v>0</v>
      </c>
      <c r="G302" s="97" t="s">
        <v>735</v>
      </c>
    </row>
    <row r="303" spans="1:7" ht="35.4" customHeight="1" x14ac:dyDescent="0.3">
      <c r="A303" s="35" t="s">
        <v>192</v>
      </c>
      <c r="B303" s="36" t="s">
        <v>191</v>
      </c>
      <c r="C303" s="61">
        <v>10</v>
      </c>
      <c r="D303" s="23">
        <v>50</v>
      </c>
      <c r="E303" s="9"/>
      <c r="F303" s="8">
        <f t="shared" si="5"/>
        <v>0</v>
      </c>
      <c r="G303" s="97" t="s">
        <v>735</v>
      </c>
    </row>
    <row r="304" spans="1:7" ht="35.4" customHeight="1" x14ac:dyDescent="0.3">
      <c r="A304" s="35" t="s">
        <v>194</v>
      </c>
      <c r="B304" s="36" t="s">
        <v>193</v>
      </c>
      <c r="C304" s="61">
        <v>10</v>
      </c>
      <c r="D304" s="23">
        <v>50</v>
      </c>
      <c r="E304" s="9"/>
      <c r="F304" s="8">
        <f t="shared" si="5"/>
        <v>0</v>
      </c>
      <c r="G304" s="97" t="s">
        <v>735</v>
      </c>
    </row>
    <row r="305" spans="1:7" ht="35.4" customHeight="1" x14ac:dyDescent="0.3">
      <c r="A305" s="35" t="s">
        <v>212</v>
      </c>
      <c r="B305" s="36" t="s">
        <v>211</v>
      </c>
      <c r="C305" s="61">
        <v>10</v>
      </c>
      <c r="D305" s="23">
        <v>50</v>
      </c>
      <c r="E305" s="9"/>
      <c r="F305" s="8">
        <f t="shared" si="5"/>
        <v>0</v>
      </c>
      <c r="G305" s="97" t="s">
        <v>735</v>
      </c>
    </row>
    <row r="306" spans="1:7" ht="35.4" customHeight="1" x14ac:dyDescent="0.3">
      <c r="A306" s="35" t="s">
        <v>214</v>
      </c>
      <c r="B306" s="36" t="s">
        <v>213</v>
      </c>
      <c r="C306" s="61">
        <v>10</v>
      </c>
      <c r="D306" s="23">
        <v>50</v>
      </c>
      <c r="E306" s="9"/>
      <c r="F306" s="8">
        <f t="shared" si="5"/>
        <v>0</v>
      </c>
      <c r="G306" s="97" t="s">
        <v>735</v>
      </c>
    </row>
    <row r="307" spans="1:7" ht="35.4" customHeight="1" x14ac:dyDescent="0.3">
      <c r="A307" s="35" t="s">
        <v>215</v>
      </c>
      <c r="B307" s="36" t="s">
        <v>216</v>
      </c>
      <c r="C307" s="61">
        <v>10</v>
      </c>
      <c r="D307" s="23">
        <v>50</v>
      </c>
      <c r="E307" s="9"/>
      <c r="F307" s="8">
        <f t="shared" si="5"/>
        <v>0</v>
      </c>
      <c r="G307" s="97" t="s">
        <v>735</v>
      </c>
    </row>
    <row r="308" spans="1:7" ht="35.4" customHeight="1" x14ac:dyDescent="0.3">
      <c r="A308" s="84" t="s">
        <v>118</v>
      </c>
      <c r="B308" s="85"/>
      <c r="C308" s="85"/>
      <c r="D308" s="85"/>
      <c r="E308" s="9"/>
      <c r="F308" s="8"/>
      <c r="G308" s="97" t="s">
        <v>735</v>
      </c>
    </row>
    <row r="309" spans="1:7" ht="35.4" customHeight="1" x14ac:dyDescent="0.3">
      <c r="A309" s="37" t="s">
        <v>119</v>
      </c>
      <c r="B309" s="38" t="s">
        <v>498</v>
      </c>
      <c r="C309" s="24">
        <v>10</v>
      </c>
      <c r="D309" s="25">
        <v>20</v>
      </c>
      <c r="E309" s="9"/>
      <c r="F309" s="8">
        <f t="shared" si="5"/>
        <v>0</v>
      </c>
      <c r="G309" s="97" t="s">
        <v>735</v>
      </c>
    </row>
    <row r="310" spans="1:7" ht="35.4" customHeight="1" x14ac:dyDescent="0.3">
      <c r="A310" s="39" t="s">
        <v>120</v>
      </c>
      <c r="B310" s="40" t="s">
        <v>505</v>
      </c>
      <c r="C310" s="68">
        <v>10</v>
      </c>
      <c r="D310" s="25">
        <v>20</v>
      </c>
      <c r="E310" s="9"/>
      <c r="F310" s="8">
        <f t="shared" si="5"/>
        <v>0</v>
      </c>
      <c r="G310" s="97" t="s">
        <v>735</v>
      </c>
    </row>
    <row r="311" spans="1:7" ht="35.4" customHeight="1" x14ac:dyDescent="0.3">
      <c r="A311" s="39" t="s">
        <v>121</v>
      </c>
      <c r="B311" s="40" t="s">
        <v>513</v>
      </c>
      <c r="C311" s="68">
        <v>10</v>
      </c>
      <c r="D311" s="25">
        <v>20</v>
      </c>
      <c r="E311" s="9"/>
      <c r="F311" s="8">
        <f t="shared" si="5"/>
        <v>0</v>
      </c>
      <c r="G311" s="97" t="s">
        <v>735</v>
      </c>
    </row>
    <row r="312" spans="1:7" ht="35.4" customHeight="1" x14ac:dyDescent="0.3">
      <c r="A312" s="39" t="s">
        <v>122</v>
      </c>
      <c r="B312" s="40" t="s">
        <v>516</v>
      </c>
      <c r="C312" s="68">
        <v>10</v>
      </c>
      <c r="D312" s="25">
        <v>20</v>
      </c>
      <c r="E312" s="9"/>
      <c r="F312" s="8">
        <f t="shared" si="5"/>
        <v>0</v>
      </c>
      <c r="G312" s="97" t="s">
        <v>735</v>
      </c>
    </row>
    <row r="313" spans="1:7" ht="35.4" customHeight="1" x14ac:dyDescent="0.3">
      <c r="A313" s="39" t="s">
        <v>123</v>
      </c>
      <c r="B313" s="40" t="s">
        <v>523</v>
      </c>
      <c r="C313" s="68">
        <v>10</v>
      </c>
      <c r="D313" s="25">
        <v>20</v>
      </c>
      <c r="E313" s="9"/>
      <c r="F313" s="8">
        <f t="shared" si="5"/>
        <v>0</v>
      </c>
      <c r="G313" s="97" t="s">
        <v>735</v>
      </c>
    </row>
    <row r="314" spans="1:7" ht="35.4" customHeight="1" x14ac:dyDescent="0.3">
      <c r="A314" s="39" t="s">
        <v>124</v>
      </c>
      <c r="B314" s="40" t="s">
        <v>522</v>
      </c>
      <c r="C314" s="68">
        <v>10</v>
      </c>
      <c r="D314" s="25">
        <v>20</v>
      </c>
      <c r="E314" s="9"/>
      <c r="F314" s="8">
        <f t="shared" si="5"/>
        <v>0</v>
      </c>
      <c r="G314" s="97" t="s">
        <v>735</v>
      </c>
    </row>
    <row r="315" spans="1:7" ht="35.4" customHeight="1" x14ac:dyDescent="0.3">
      <c r="A315" s="39" t="s">
        <v>125</v>
      </c>
      <c r="B315" s="40" t="s">
        <v>521</v>
      </c>
      <c r="C315" s="68">
        <v>10</v>
      </c>
      <c r="D315" s="25">
        <v>20</v>
      </c>
      <c r="E315" s="9"/>
      <c r="F315" s="8">
        <f t="shared" si="5"/>
        <v>0</v>
      </c>
      <c r="G315" s="97" t="s">
        <v>735</v>
      </c>
    </row>
    <row r="316" spans="1:7" ht="35.4" customHeight="1" x14ac:dyDescent="0.3">
      <c r="A316" s="39" t="s">
        <v>126</v>
      </c>
      <c r="B316" s="40" t="s">
        <v>520</v>
      </c>
      <c r="C316" s="68">
        <v>10</v>
      </c>
      <c r="D316" s="25">
        <v>20</v>
      </c>
      <c r="E316" s="9"/>
      <c r="F316" s="8">
        <f t="shared" si="5"/>
        <v>0</v>
      </c>
      <c r="G316" s="97" t="s">
        <v>735</v>
      </c>
    </row>
    <row r="317" spans="1:7" ht="35.4" customHeight="1" x14ac:dyDescent="0.3">
      <c r="A317" s="41" t="s">
        <v>127</v>
      </c>
      <c r="B317" s="42" t="s">
        <v>499</v>
      </c>
      <c r="C317" s="68">
        <v>10</v>
      </c>
      <c r="D317" s="25">
        <v>20</v>
      </c>
      <c r="E317" s="9"/>
      <c r="F317" s="8">
        <f t="shared" si="5"/>
        <v>0</v>
      </c>
      <c r="G317" s="97" t="s">
        <v>735</v>
      </c>
    </row>
    <row r="318" spans="1:7" ht="35.4" customHeight="1" x14ac:dyDescent="0.3">
      <c r="A318" s="41" t="s">
        <v>128</v>
      </c>
      <c r="B318" s="42" t="s">
        <v>506</v>
      </c>
      <c r="C318" s="68">
        <v>10</v>
      </c>
      <c r="D318" s="25">
        <v>20</v>
      </c>
      <c r="E318" s="9"/>
      <c r="F318" s="8">
        <f t="shared" si="5"/>
        <v>0</v>
      </c>
      <c r="G318" s="97" t="s">
        <v>735</v>
      </c>
    </row>
    <row r="319" spans="1:7" ht="35.4" customHeight="1" x14ac:dyDescent="0.3">
      <c r="A319" s="41" t="s">
        <v>129</v>
      </c>
      <c r="B319" s="42" t="s">
        <v>514</v>
      </c>
      <c r="C319" s="68">
        <v>10</v>
      </c>
      <c r="D319" s="25">
        <v>20</v>
      </c>
      <c r="E319" s="9"/>
      <c r="F319" s="8">
        <f t="shared" si="5"/>
        <v>0</v>
      </c>
      <c r="G319" s="97" t="s">
        <v>735</v>
      </c>
    </row>
    <row r="320" spans="1:7" ht="35.4" customHeight="1" x14ac:dyDescent="0.3">
      <c r="A320" s="41" t="s">
        <v>130</v>
      </c>
      <c r="B320" s="42" t="s">
        <v>515</v>
      </c>
      <c r="C320" s="68">
        <v>10</v>
      </c>
      <c r="D320" s="25">
        <v>20</v>
      </c>
      <c r="E320" s="9"/>
      <c r="F320" s="8">
        <f t="shared" si="5"/>
        <v>0</v>
      </c>
      <c r="G320" s="97" t="s">
        <v>735</v>
      </c>
    </row>
    <row r="321" spans="1:7" ht="35.4" customHeight="1" x14ac:dyDescent="0.3">
      <c r="A321" s="84" t="s">
        <v>131</v>
      </c>
      <c r="B321" s="85"/>
      <c r="C321" s="85"/>
      <c r="D321" s="85"/>
      <c r="E321" s="9"/>
      <c r="F321" s="8"/>
      <c r="G321" s="97" t="s">
        <v>735</v>
      </c>
    </row>
    <row r="322" spans="1:7" ht="35.4" customHeight="1" x14ac:dyDescent="0.3">
      <c r="A322" s="43" t="s">
        <v>132</v>
      </c>
      <c r="B322" s="44" t="s">
        <v>195</v>
      </c>
      <c r="C322" s="24">
        <v>10</v>
      </c>
      <c r="D322" s="23">
        <v>35</v>
      </c>
      <c r="E322" s="9"/>
      <c r="F322" s="8">
        <f t="shared" si="5"/>
        <v>0</v>
      </c>
      <c r="G322" s="97" t="s">
        <v>735</v>
      </c>
    </row>
    <row r="323" spans="1:7" ht="35.4" customHeight="1" x14ac:dyDescent="0.3">
      <c r="A323" s="41" t="s">
        <v>133</v>
      </c>
      <c r="B323" s="42" t="s">
        <v>196</v>
      </c>
      <c r="C323" s="68">
        <v>10</v>
      </c>
      <c r="D323" s="23">
        <v>35</v>
      </c>
      <c r="E323" s="9"/>
      <c r="F323" s="8">
        <f t="shared" si="5"/>
        <v>0</v>
      </c>
      <c r="G323" s="97" t="s">
        <v>735</v>
      </c>
    </row>
    <row r="324" spans="1:7" ht="35.4" customHeight="1" x14ac:dyDescent="0.3">
      <c r="A324" s="41" t="s">
        <v>134</v>
      </c>
      <c r="B324" s="42" t="s">
        <v>197</v>
      </c>
      <c r="C324" s="68">
        <v>10</v>
      </c>
      <c r="D324" s="23">
        <v>35</v>
      </c>
      <c r="E324" s="9"/>
      <c r="F324" s="8">
        <f t="shared" si="5"/>
        <v>0</v>
      </c>
      <c r="G324" s="97" t="s">
        <v>735</v>
      </c>
    </row>
    <row r="325" spans="1:7" ht="35.4" customHeight="1" x14ac:dyDescent="0.3">
      <c r="A325" s="41" t="s">
        <v>135</v>
      </c>
      <c r="B325" s="42" t="s">
        <v>198</v>
      </c>
      <c r="C325" s="68">
        <v>10</v>
      </c>
      <c r="D325" s="23">
        <v>35</v>
      </c>
      <c r="E325" s="9"/>
      <c r="F325" s="8">
        <f t="shared" si="5"/>
        <v>0</v>
      </c>
      <c r="G325" s="97" t="s">
        <v>735</v>
      </c>
    </row>
    <row r="326" spans="1:7" ht="35.4" customHeight="1" x14ac:dyDescent="0.3">
      <c r="A326" s="41" t="s">
        <v>136</v>
      </c>
      <c r="B326" s="42" t="s">
        <v>199</v>
      </c>
      <c r="C326" s="68">
        <v>10</v>
      </c>
      <c r="D326" s="23">
        <v>35</v>
      </c>
      <c r="E326" s="9"/>
      <c r="F326" s="8">
        <f t="shared" si="5"/>
        <v>0</v>
      </c>
      <c r="G326" s="97" t="s">
        <v>735</v>
      </c>
    </row>
    <row r="327" spans="1:7" ht="35.4" customHeight="1" x14ac:dyDescent="0.3">
      <c r="A327" s="41" t="s">
        <v>137</v>
      </c>
      <c r="B327" s="42" t="s">
        <v>200</v>
      </c>
      <c r="C327" s="68">
        <v>10</v>
      </c>
      <c r="D327" s="23">
        <v>35</v>
      </c>
      <c r="E327" s="9"/>
      <c r="F327" s="8">
        <f t="shared" si="5"/>
        <v>0</v>
      </c>
      <c r="G327" s="97" t="s">
        <v>735</v>
      </c>
    </row>
    <row r="328" spans="1:7" ht="35.4" customHeight="1" x14ac:dyDescent="0.3">
      <c r="A328" s="84" t="s">
        <v>138</v>
      </c>
      <c r="B328" s="85"/>
      <c r="C328" s="85"/>
      <c r="D328" s="85"/>
      <c r="E328" s="9"/>
      <c r="F328" s="8"/>
      <c r="G328" s="97" t="s">
        <v>735</v>
      </c>
    </row>
    <row r="329" spans="1:7" ht="35.4" customHeight="1" x14ac:dyDescent="0.3">
      <c r="A329" s="20" t="s">
        <v>145</v>
      </c>
      <c r="B329" s="47" t="s">
        <v>146</v>
      </c>
      <c r="C329" s="15">
        <v>10</v>
      </c>
      <c r="D329" s="26">
        <v>25</v>
      </c>
      <c r="E329" s="9"/>
      <c r="F329" s="8">
        <f t="shared" si="5"/>
        <v>0</v>
      </c>
      <c r="G329" s="97" t="s">
        <v>735</v>
      </c>
    </row>
    <row r="330" spans="1:7" ht="35.4" customHeight="1" x14ac:dyDescent="0.3">
      <c r="A330" s="12" t="s">
        <v>143</v>
      </c>
      <c r="B330" s="46" t="s">
        <v>144</v>
      </c>
      <c r="C330" s="61">
        <v>10</v>
      </c>
      <c r="D330" s="26">
        <v>25</v>
      </c>
      <c r="E330" s="9"/>
      <c r="F330" s="8">
        <f t="shared" si="5"/>
        <v>0</v>
      </c>
      <c r="G330" s="97" t="s">
        <v>735</v>
      </c>
    </row>
    <row r="331" spans="1:7" ht="35.4" customHeight="1" x14ac:dyDescent="0.3">
      <c r="A331" s="12" t="s">
        <v>141</v>
      </c>
      <c r="B331" s="46" t="s">
        <v>142</v>
      </c>
      <c r="C331" s="61">
        <v>10</v>
      </c>
      <c r="D331" s="26">
        <v>25</v>
      </c>
      <c r="E331" s="9"/>
      <c r="F331" s="8">
        <f t="shared" si="5"/>
        <v>0</v>
      </c>
      <c r="G331" s="97" t="s">
        <v>735</v>
      </c>
    </row>
    <row r="332" spans="1:7" ht="35.4" customHeight="1" x14ac:dyDescent="0.3">
      <c r="A332" s="14" t="s">
        <v>139</v>
      </c>
      <c r="B332" s="45" t="s">
        <v>140</v>
      </c>
      <c r="C332" s="61">
        <v>10</v>
      </c>
      <c r="D332" s="26">
        <v>25</v>
      </c>
      <c r="E332" s="9"/>
      <c r="F332" s="8">
        <f>D332*E332</f>
        <v>0</v>
      </c>
      <c r="G332" s="97" t="s">
        <v>735</v>
      </c>
    </row>
    <row r="333" spans="1:7" ht="35.4" customHeight="1" x14ac:dyDescent="0.3">
      <c r="A333" s="86" t="s">
        <v>147</v>
      </c>
      <c r="B333" s="87"/>
      <c r="C333" s="87"/>
      <c r="D333" s="87"/>
      <c r="E333" s="9"/>
      <c r="F333" s="8"/>
      <c r="G333" s="97" t="s">
        <v>735</v>
      </c>
    </row>
    <row r="334" spans="1:7" ht="35.4" customHeight="1" x14ac:dyDescent="0.3">
      <c r="A334" s="12" t="s">
        <v>473</v>
      </c>
      <c r="B334" s="46" t="s">
        <v>465</v>
      </c>
      <c r="C334" s="13">
        <v>10</v>
      </c>
      <c r="D334" s="27">
        <v>100</v>
      </c>
      <c r="E334" s="9"/>
      <c r="F334" s="8">
        <f>D334*E334</f>
        <v>0</v>
      </c>
      <c r="G334" s="97" t="s">
        <v>735</v>
      </c>
    </row>
    <row r="335" spans="1:7" ht="35.4" customHeight="1" x14ac:dyDescent="0.3">
      <c r="A335" s="12" t="s">
        <v>474</v>
      </c>
      <c r="B335" s="46" t="s">
        <v>466</v>
      </c>
      <c r="C335" s="60">
        <v>10</v>
      </c>
      <c r="D335" s="27">
        <v>100</v>
      </c>
      <c r="E335" s="9"/>
      <c r="F335" s="8">
        <f>D335*E335</f>
        <v>0</v>
      </c>
      <c r="G335" s="97" t="s">
        <v>735</v>
      </c>
    </row>
    <row r="336" spans="1:7" ht="35.4" customHeight="1" x14ac:dyDescent="0.3">
      <c r="A336" s="12" t="s">
        <v>478</v>
      </c>
      <c r="B336" s="46" t="s">
        <v>472</v>
      </c>
      <c r="C336" s="60">
        <v>10</v>
      </c>
      <c r="D336" s="27">
        <v>100</v>
      </c>
      <c r="E336" s="9"/>
      <c r="F336" s="8">
        <f>D336*E336</f>
        <v>0</v>
      </c>
      <c r="G336" s="97" t="s">
        <v>735</v>
      </c>
    </row>
    <row r="337" spans="1:7" ht="35.4" customHeight="1" x14ac:dyDescent="0.3">
      <c r="A337" s="12" t="s">
        <v>475</v>
      </c>
      <c r="B337" s="46" t="s">
        <v>467</v>
      </c>
      <c r="C337" s="60">
        <v>10</v>
      </c>
      <c r="D337" s="27">
        <v>100</v>
      </c>
      <c r="E337" s="9"/>
      <c r="F337" s="8">
        <f>D337*E337</f>
        <v>0</v>
      </c>
      <c r="G337" s="97" t="s">
        <v>735</v>
      </c>
    </row>
    <row r="338" spans="1:7" ht="35.4" customHeight="1" x14ac:dyDescent="0.3">
      <c r="A338" s="12" t="s">
        <v>479</v>
      </c>
      <c r="B338" s="46" t="s">
        <v>471</v>
      </c>
      <c r="C338" s="60">
        <v>10</v>
      </c>
      <c r="D338" s="27">
        <v>100</v>
      </c>
      <c r="E338" s="9"/>
      <c r="F338" s="8">
        <f>D338*E338</f>
        <v>0</v>
      </c>
      <c r="G338" s="97" t="s">
        <v>735</v>
      </c>
    </row>
    <row r="339" spans="1:7" ht="35.4" customHeight="1" x14ac:dyDescent="0.3">
      <c r="A339" s="12" t="s">
        <v>476</v>
      </c>
      <c r="B339" s="46" t="s">
        <v>468</v>
      </c>
      <c r="C339" s="60">
        <v>10</v>
      </c>
      <c r="D339" s="27">
        <v>100</v>
      </c>
      <c r="E339" s="9"/>
      <c r="F339" s="8">
        <f>D339*E339</f>
        <v>0</v>
      </c>
      <c r="G339" s="97" t="s">
        <v>735</v>
      </c>
    </row>
    <row r="340" spans="1:7" ht="35.4" customHeight="1" x14ac:dyDescent="0.3">
      <c r="A340" s="12" t="s">
        <v>480</v>
      </c>
      <c r="B340" s="46" t="s">
        <v>470</v>
      </c>
      <c r="C340" s="60">
        <v>10</v>
      </c>
      <c r="D340" s="27">
        <v>100</v>
      </c>
      <c r="E340" s="9"/>
      <c r="F340" s="8">
        <f>D340*E340</f>
        <v>0</v>
      </c>
      <c r="G340" s="97" t="s">
        <v>735</v>
      </c>
    </row>
    <row r="341" spans="1:7" ht="35.4" customHeight="1" x14ac:dyDescent="0.3">
      <c r="A341" s="12" t="s">
        <v>477</v>
      </c>
      <c r="B341" s="46" t="s">
        <v>469</v>
      </c>
      <c r="C341" s="60">
        <v>10</v>
      </c>
      <c r="D341" s="27">
        <v>100</v>
      </c>
      <c r="E341" s="9"/>
      <c r="F341" s="8">
        <f>D341*E341</f>
        <v>0</v>
      </c>
      <c r="G341" s="97" t="s">
        <v>735</v>
      </c>
    </row>
    <row r="342" spans="1:7" ht="35.4" customHeight="1" x14ac:dyDescent="0.3">
      <c r="A342" s="14" t="s">
        <v>148</v>
      </c>
      <c r="B342" s="45" t="s">
        <v>149</v>
      </c>
      <c r="C342" s="60">
        <v>10</v>
      </c>
      <c r="D342" s="27">
        <v>100</v>
      </c>
      <c r="E342" s="9"/>
      <c r="F342" s="8">
        <f>D342*E342</f>
        <v>0</v>
      </c>
      <c r="G342" s="97" t="s">
        <v>735</v>
      </c>
    </row>
    <row r="343" spans="1:7" ht="35.4" customHeight="1" x14ac:dyDescent="0.3">
      <c r="A343" s="12" t="s">
        <v>150</v>
      </c>
      <c r="B343" s="46" t="s">
        <v>151</v>
      </c>
      <c r="C343" s="60">
        <v>10</v>
      </c>
      <c r="D343" s="27">
        <v>100</v>
      </c>
      <c r="E343" s="9"/>
      <c r="F343" s="8">
        <f>D343*E343</f>
        <v>0</v>
      </c>
      <c r="G343" s="97" t="s">
        <v>735</v>
      </c>
    </row>
    <row r="344" spans="1:7" ht="35.4" customHeight="1" x14ac:dyDescent="0.3">
      <c r="A344" s="12" t="s">
        <v>152</v>
      </c>
      <c r="B344" s="46" t="s">
        <v>153</v>
      </c>
      <c r="C344" s="60">
        <v>10</v>
      </c>
      <c r="D344" s="27">
        <v>100</v>
      </c>
      <c r="E344" s="9"/>
      <c r="F344" s="8">
        <f>D344*E344</f>
        <v>0</v>
      </c>
      <c r="G344" s="97" t="s">
        <v>735</v>
      </c>
    </row>
    <row r="345" spans="1:7" ht="35.4" customHeight="1" x14ac:dyDescent="0.3">
      <c r="A345" s="12" t="s">
        <v>154</v>
      </c>
      <c r="B345" s="46" t="s">
        <v>155</v>
      </c>
      <c r="C345" s="60">
        <v>10</v>
      </c>
      <c r="D345" s="27">
        <v>100</v>
      </c>
      <c r="E345" s="9"/>
      <c r="F345" s="8">
        <f>D345*E345</f>
        <v>0</v>
      </c>
      <c r="G345" s="97" t="s">
        <v>735</v>
      </c>
    </row>
    <row r="346" spans="1:7" ht="35.4" customHeight="1" x14ac:dyDescent="0.3">
      <c r="A346" s="12" t="s">
        <v>156</v>
      </c>
      <c r="B346" s="46" t="s">
        <v>157</v>
      </c>
      <c r="C346" s="60">
        <v>10</v>
      </c>
      <c r="D346" s="27">
        <v>100</v>
      </c>
      <c r="E346" s="9"/>
      <c r="F346" s="8">
        <f>D346*E346</f>
        <v>0</v>
      </c>
      <c r="G346" s="97" t="s">
        <v>735</v>
      </c>
    </row>
    <row r="347" spans="1:7" ht="35.4" customHeight="1" x14ac:dyDescent="0.3">
      <c r="A347" s="12" t="s">
        <v>158</v>
      </c>
      <c r="B347" s="46" t="s">
        <v>159</v>
      </c>
      <c r="C347" s="60">
        <v>10</v>
      </c>
      <c r="D347" s="27">
        <v>100</v>
      </c>
      <c r="E347" s="9"/>
      <c r="F347" s="8">
        <f>D347*E347</f>
        <v>0</v>
      </c>
      <c r="G347" s="97" t="s">
        <v>735</v>
      </c>
    </row>
    <row r="348" spans="1:7" ht="35.4" customHeight="1" x14ac:dyDescent="0.3">
      <c r="A348" s="12" t="s">
        <v>160</v>
      </c>
      <c r="B348" s="46" t="s">
        <v>161</v>
      </c>
      <c r="C348" s="60">
        <v>10</v>
      </c>
      <c r="D348" s="27">
        <v>100</v>
      </c>
      <c r="E348" s="9"/>
      <c r="F348" s="8">
        <f>D348*E348</f>
        <v>0</v>
      </c>
      <c r="G348" s="97" t="s">
        <v>735</v>
      </c>
    </row>
    <row r="349" spans="1:7" ht="35.4" customHeight="1" x14ac:dyDescent="0.3">
      <c r="A349" s="12" t="s">
        <v>162</v>
      </c>
      <c r="B349" s="46" t="s">
        <v>163</v>
      </c>
      <c r="C349" s="60">
        <v>10</v>
      </c>
      <c r="D349" s="27">
        <v>100</v>
      </c>
      <c r="E349" s="9"/>
      <c r="F349" s="8">
        <f>D349*E349</f>
        <v>0</v>
      </c>
      <c r="G349" s="97" t="s">
        <v>735</v>
      </c>
    </row>
    <row r="350" spans="1:7" ht="35.4" customHeight="1" x14ac:dyDescent="0.3">
      <c r="A350" s="12" t="s">
        <v>164</v>
      </c>
      <c r="B350" s="46" t="s">
        <v>165</v>
      </c>
      <c r="C350" s="60">
        <v>10</v>
      </c>
      <c r="D350" s="27">
        <v>100</v>
      </c>
      <c r="E350" s="9"/>
      <c r="F350" s="8">
        <f>D350*E350</f>
        <v>0</v>
      </c>
      <c r="G350" s="97" t="s">
        <v>735</v>
      </c>
    </row>
    <row r="351" spans="1:7" ht="35.4" customHeight="1" x14ac:dyDescent="0.3">
      <c r="A351" s="12" t="s">
        <v>166</v>
      </c>
      <c r="B351" s="46" t="s">
        <v>167</v>
      </c>
      <c r="C351" s="60">
        <v>10</v>
      </c>
      <c r="D351" s="27">
        <v>100</v>
      </c>
      <c r="E351" s="9"/>
      <c r="F351" s="8">
        <f>D351*E351</f>
        <v>0</v>
      </c>
      <c r="G351" s="97" t="s">
        <v>735</v>
      </c>
    </row>
    <row r="352" spans="1:7" ht="35.4" customHeight="1" x14ac:dyDescent="0.3">
      <c r="A352" s="12" t="s">
        <v>168</v>
      </c>
      <c r="B352" s="46" t="s">
        <v>169</v>
      </c>
      <c r="C352" s="60">
        <v>10</v>
      </c>
      <c r="D352" s="27">
        <v>100</v>
      </c>
      <c r="E352" s="9"/>
      <c r="F352" s="8">
        <f>D352*E352</f>
        <v>0</v>
      </c>
      <c r="G352" s="97" t="s">
        <v>735</v>
      </c>
    </row>
    <row r="353" spans="1:7" ht="35.4" customHeight="1" x14ac:dyDescent="0.3">
      <c r="A353" s="12" t="s">
        <v>170</v>
      </c>
      <c r="B353" s="46" t="s">
        <v>171</v>
      </c>
      <c r="C353" s="60">
        <v>10</v>
      </c>
      <c r="D353" s="27">
        <v>100</v>
      </c>
      <c r="E353" s="9"/>
      <c r="F353" s="8">
        <f>D353*E353</f>
        <v>0</v>
      </c>
      <c r="G353" s="97" t="s">
        <v>735</v>
      </c>
    </row>
    <row r="354" spans="1:7" ht="35.4" customHeight="1" x14ac:dyDescent="0.3">
      <c r="A354" s="12" t="s">
        <v>172</v>
      </c>
      <c r="B354" s="46" t="s">
        <v>173</v>
      </c>
      <c r="C354" s="60">
        <v>10</v>
      </c>
      <c r="D354" s="27">
        <v>100</v>
      </c>
      <c r="E354" s="9"/>
      <c r="F354" s="8">
        <f>D354*E354</f>
        <v>0</v>
      </c>
      <c r="G354" s="97" t="s">
        <v>735</v>
      </c>
    </row>
    <row r="355" spans="1:7" ht="35.4" customHeight="1" x14ac:dyDescent="0.3">
      <c r="A355" s="86" t="s">
        <v>174</v>
      </c>
      <c r="B355" s="87"/>
      <c r="C355" s="87"/>
      <c r="D355" s="87"/>
      <c r="E355" s="9"/>
      <c r="F355" s="8"/>
      <c r="G355" s="97" t="s">
        <v>735</v>
      </c>
    </row>
    <row r="356" spans="1:7" ht="35.4" customHeight="1" x14ac:dyDescent="0.3">
      <c r="A356" s="31" t="s">
        <v>175</v>
      </c>
      <c r="B356" s="48" t="s">
        <v>176</v>
      </c>
      <c r="C356" s="15">
        <v>10</v>
      </c>
      <c r="D356" s="26">
        <v>130</v>
      </c>
      <c r="E356" s="9"/>
      <c r="F356" s="8">
        <f>D356*E356</f>
        <v>0</v>
      </c>
      <c r="G356" s="97" t="s">
        <v>735</v>
      </c>
    </row>
    <row r="357" spans="1:7" ht="35.4" customHeight="1" x14ac:dyDescent="0.3">
      <c r="A357" s="32" t="s">
        <v>177</v>
      </c>
      <c r="B357" s="46" t="s">
        <v>178</v>
      </c>
      <c r="C357" s="61">
        <v>10</v>
      </c>
      <c r="D357" s="26">
        <v>130</v>
      </c>
      <c r="E357" s="9"/>
      <c r="F357" s="8">
        <f>D357*E357</f>
        <v>0</v>
      </c>
      <c r="G357" s="97" t="s">
        <v>735</v>
      </c>
    </row>
    <row r="358" spans="1:7" ht="35.4" customHeight="1" x14ac:dyDescent="0.3">
      <c r="A358" s="32" t="s">
        <v>179</v>
      </c>
      <c r="B358" s="46" t="s">
        <v>180</v>
      </c>
      <c r="C358" s="61">
        <v>10</v>
      </c>
      <c r="D358" s="26">
        <v>130</v>
      </c>
      <c r="E358" s="9"/>
      <c r="F358" s="8">
        <f>D358*E358</f>
        <v>0</v>
      </c>
      <c r="G358" s="97" t="s">
        <v>735</v>
      </c>
    </row>
    <row r="359" spans="1:7" ht="35.4" customHeight="1" x14ac:dyDescent="0.3">
      <c r="A359" s="32" t="s">
        <v>181</v>
      </c>
      <c r="B359" s="46" t="s">
        <v>182</v>
      </c>
      <c r="C359" s="61">
        <v>10</v>
      </c>
      <c r="D359" s="26">
        <v>130</v>
      </c>
      <c r="E359" s="9"/>
      <c r="F359" s="8">
        <f>D359*E359</f>
        <v>0</v>
      </c>
      <c r="G359" s="97" t="s">
        <v>735</v>
      </c>
    </row>
    <row r="360" spans="1:7" ht="35.4" customHeight="1" x14ac:dyDescent="0.3">
      <c r="A360" s="32" t="s">
        <v>183</v>
      </c>
      <c r="B360" s="46" t="s">
        <v>184</v>
      </c>
      <c r="C360" s="61">
        <v>10</v>
      </c>
      <c r="D360" s="26">
        <v>130</v>
      </c>
      <c r="E360" s="9"/>
      <c r="F360" s="8">
        <f>D360*E360</f>
        <v>0</v>
      </c>
      <c r="G360" s="97" t="s">
        <v>735</v>
      </c>
    </row>
    <row r="361" spans="1:7" ht="35.4" customHeight="1" x14ac:dyDescent="0.3">
      <c r="A361" s="32" t="s">
        <v>185</v>
      </c>
      <c r="B361" s="46" t="s">
        <v>186</v>
      </c>
      <c r="C361" s="61">
        <v>10</v>
      </c>
      <c r="D361" s="26">
        <v>130</v>
      </c>
      <c r="E361" s="9"/>
      <c r="F361" s="8">
        <f>D361*E361</f>
        <v>0</v>
      </c>
      <c r="G361" s="97" t="s">
        <v>735</v>
      </c>
    </row>
    <row r="362" spans="1:7" ht="35.4" customHeight="1" x14ac:dyDescent="0.3">
      <c r="A362" s="32" t="s">
        <v>187</v>
      </c>
      <c r="B362" s="46" t="s">
        <v>188</v>
      </c>
      <c r="C362" s="61">
        <v>10</v>
      </c>
      <c r="D362" s="26">
        <v>130</v>
      </c>
      <c r="E362" s="9"/>
      <c r="F362" s="8">
        <f>D362*E362</f>
        <v>0</v>
      </c>
      <c r="G362" s="97" t="s">
        <v>735</v>
      </c>
    </row>
    <row r="363" spans="1:7" ht="35.4" customHeight="1" x14ac:dyDescent="0.3">
      <c r="A363" s="82" t="s">
        <v>489</v>
      </c>
      <c r="B363" s="83"/>
      <c r="C363" s="83"/>
      <c r="D363" s="83"/>
      <c r="E363" s="9"/>
      <c r="F363" s="8"/>
      <c r="G363" s="97" t="s">
        <v>735</v>
      </c>
    </row>
    <row r="364" spans="1:7" ht="35.4" customHeight="1" x14ac:dyDescent="0.3">
      <c r="A364" s="32" t="s">
        <v>524</v>
      </c>
      <c r="B364" s="45" t="s">
        <v>526</v>
      </c>
      <c r="C364" s="13">
        <v>5</v>
      </c>
      <c r="D364" s="26">
        <v>150</v>
      </c>
      <c r="E364" s="9"/>
      <c r="F364" s="8">
        <f>D364*E364</f>
        <v>0</v>
      </c>
      <c r="G364" s="97" t="s">
        <v>735</v>
      </c>
    </row>
    <row r="365" spans="1:7" ht="27" customHeight="1" x14ac:dyDescent="0.3">
      <c r="A365" s="32" t="s">
        <v>525</v>
      </c>
      <c r="B365" s="45" t="s">
        <v>527</v>
      </c>
      <c r="C365" s="60">
        <v>5</v>
      </c>
      <c r="D365" s="26">
        <v>150</v>
      </c>
      <c r="E365" s="9"/>
      <c r="F365" s="8">
        <f>D365*E365</f>
        <v>0</v>
      </c>
      <c r="G365" s="97" t="s">
        <v>735</v>
      </c>
    </row>
    <row r="366" spans="1:7" ht="27" customHeight="1" x14ac:dyDescent="0.3">
      <c r="A366" s="32" t="s">
        <v>481</v>
      </c>
      <c r="B366" s="45" t="s">
        <v>484</v>
      </c>
      <c r="C366" s="60">
        <v>5</v>
      </c>
      <c r="D366" s="26">
        <v>150</v>
      </c>
      <c r="E366" s="9"/>
      <c r="F366" s="8">
        <f>D366*E366</f>
        <v>0</v>
      </c>
      <c r="G366" s="97" t="s">
        <v>735</v>
      </c>
    </row>
    <row r="367" spans="1:7" ht="27" customHeight="1" x14ac:dyDescent="0.3">
      <c r="A367" s="32" t="s">
        <v>482</v>
      </c>
      <c r="B367" s="45" t="s">
        <v>485</v>
      </c>
      <c r="C367" s="60">
        <v>5</v>
      </c>
      <c r="D367" s="26">
        <v>150</v>
      </c>
      <c r="E367" s="9"/>
      <c r="F367" s="8">
        <f>D367*E367</f>
        <v>0</v>
      </c>
      <c r="G367" s="97" t="s">
        <v>735</v>
      </c>
    </row>
    <row r="368" spans="1:7" ht="27" customHeight="1" x14ac:dyDescent="0.3">
      <c r="A368" s="32" t="s">
        <v>487</v>
      </c>
      <c r="B368" s="45" t="s">
        <v>486</v>
      </c>
      <c r="C368" s="60">
        <v>5</v>
      </c>
      <c r="D368" s="26">
        <v>150</v>
      </c>
      <c r="E368" s="9"/>
      <c r="F368" s="8">
        <f>D368*E368</f>
        <v>0</v>
      </c>
      <c r="G368" s="97" t="s">
        <v>735</v>
      </c>
    </row>
    <row r="369" spans="1:7" ht="27" customHeight="1" x14ac:dyDescent="0.3">
      <c r="A369" s="32" t="s">
        <v>532</v>
      </c>
      <c r="B369" s="45" t="s">
        <v>535</v>
      </c>
      <c r="C369" s="60">
        <v>5</v>
      </c>
      <c r="D369" s="26">
        <v>180</v>
      </c>
      <c r="E369" s="9"/>
      <c r="F369" s="8">
        <f>D369*E369</f>
        <v>0</v>
      </c>
      <c r="G369" s="97" t="s">
        <v>735</v>
      </c>
    </row>
    <row r="370" spans="1:7" ht="27" customHeight="1" x14ac:dyDescent="0.3">
      <c r="A370" s="32" t="s">
        <v>537</v>
      </c>
      <c r="B370" s="45" t="s">
        <v>536</v>
      </c>
      <c r="C370" s="60">
        <v>5</v>
      </c>
      <c r="D370" s="26">
        <v>180</v>
      </c>
      <c r="E370" s="9"/>
      <c r="F370" s="8">
        <f>D370*E370</f>
        <v>0</v>
      </c>
      <c r="G370" s="97" t="s">
        <v>735</v>
      </c>
    </row>
    <row r="371" spans="1:7" ht="27" customHeight="1" x14ac:dyDescent="0.3">
      <c r="A371" s="32" t="s">
        <v>539</v>
      </c>
      <c r="B371" s="45" t="s">
        <v>538</v>
      </c>
      <c r="C371" s="60">
        <v>5</v>
      </c>
      <c r="D371" s="26">
        <v>180</v>
      </c>
      <c r="E371" s="9"/>
      <c r="F371" s="8">
        <f>D371*E371</f>
        <v>0</v>
      </c>
      <c r="G371" s="97" t="s">
        <v>735</v>
      </c>
    </row>
    <row r="372" spans="1:7" ht="27" customHeight="1" x14ac:dyDescent="0.3">
      <c r="A372" s="32" t="s">
        <v>533</v>
      </c>
      <c r="B372" s="45" t="s">
        <v>530</v>
      </c>
      <c r="C372" s="60">
        <v>5</v>
      </c>
      <c r="D372" s="26">
        <v>180</v>
      </c>
      <c r="E372" s="9"/>
      <c r="F372" s="8">
        <f>D372*E372</f>
        <v>0</v>
      </c>
      <c r="G372" s="97" t="s">
        <v>735</v>
      </c>
    </row>
    <row r="373" spans="1:7" ht="27" customHeight="1" x14ac:dyDescent="0.3">
      <c r="A373" s="32" t="s">
        <v>534</v>
      </c>
      <c r="B373" s="45" t="s">
        <v>531</v>
      </c>
      <c r="C373" s="60">
        <v>5</v>
      </c>
      <c r="D373" s="26">
        <v>180</v>
      </c>
      <c r="E373" s="9"/>
      <c r="F373" s="8">
        <f>D373*E373</f>
        <v>0</v>
      </c>
      <c r="G373" s="97" t="s">
        <v>735</v>
      </c>
    </row>
    <row r="374" spans="1:7" ht="27" customHeight="1" x14ac:dyDescent="0.3">
      <c r="A374" s="32" t="s">
        <v>496</v>
      </c>
      <c r="B374" s="45" t="s">
        <v>497</v>
      </c>
      <c r="C374" s="60">
        <v>5</v>
      </c>
      <c r="D374" s="26">
        <v>200</v>
      </c>
      <c r="E374" s="9"/>
      <c r="F374" s="8">
        <f>D374*E374</f>
        <v>0</v>
      </c>
      <c r="G374" s="97" t="s">
        <v>735</v>
      </c>
    </row>
    <row r="375" spans="1:7" ht="27" customHeight="1" x14ac:dyDescent="0.3">
      <c r="A375" s="32" t="s">
        <v>488</v>
      </c>
      <c r="B375" s="45" t="s">
        <v>483</v>
      </c>
      <c r="C375" s="60">
        <v>5</v>
      </c>
      <c r="D375" s="26">
        <v>200</v>
      </c>
      <c r="E375" s="9"/>
      <c r="F375" s="8">
        <f>D375*E375</f>
        <v>0</v>
      </c>
      <c r="G375" s="97" t="s">
        <v>735</v>
      </c>
    </row>
    <row r="376" spans="1:7" ht="27" customHeight="1" x14ac:dyDescent="0.3">
      <c r="A376" s="32" t="s">
        <v>493</v>
      </c>
      <c r="B376" s="45" t="s">
        <v>490</v>
      </c>
      <c r="C376" s="60">
        <v>5</v>
      </c>
      <c r="D376" s="26">
        <v>200</v>
      </c>
      <c r="E376" s="9"/>
      <c r="F376" s="8">
        <f>D376*E376</f>
        <v>0</v>
      </c>
      <c r="G376" s="97" t="s">
        <v>735</v>
      </c>
    </row>
    <row r="377" spans="1:7" ht="27" customHeight="1" x14ac:dyDescent="0.3">
      <c r="A377" s="32" t="s">
        <v>494</v>
      </c>
      <c r="B377" s="45" t="s">
        <v>491</v>
      </c>
      <c r="C377" s="60">
        <v>5</v>
      </c>
      <c r="D377" s="26">
        <v>200</v>
      </c>
      <c r="E377" s="9"/>
      <c r="F377" s="8">
        <f>D377*E377</f>
        <v>0</v>
      </c>
      <c r="G377" s="97" t="s">
        <v>735</v>
      </c>
    </row>
    <row r="378" spans="1:7" ht="27" customHeight="1" x14ac:dyDescent="0.3">
      <c r="A378" s="32" t="s">
        <v>495</v>
      </c>
      <c r="B378" s="45" t="s">
        <v>492</v>
      </c>
      <c r="C378" s="60">
        <v>5</v>
      </c>
      <c r="D378" s="26">
        <v>200</v>
      </c>
      <c r="E378" s="9"/>
      <c r="F378" s="8">
        <f>D378*E378</f>
        <v>0</v>
      </c>
      <c r="G378" s="97" t="s">
        <v>735</v>
      </c>
    </row>
    <row r="379" spans="1:7" ht="14" x14ac:dyDescent="0.3">
      <c r="G379" s="97"/>
    </row>
    <row r="380" spans="1:7" ht="14" x14ac:dyDescent="0.3">
      <c r="G380" s="97"/>
    </row>
    <row r="381" spans="1:7" ht="14" x14ac:dyDescent="0.3">
      <c r="G381" s="97"/>
    </row>
    <row r="382" spans="1:7" ht="14" x14ac:dyDescent="0.3">
      <c r="G382" s="97"/>
    </row>
    <row r="383" spans="1:7" ht="14" x14ac:dyDescent="0.3">
      <c r="G383" s="97"/>
    </row>
    <row r="384" spans="1:7" ht="14" x14ac:dyDescent="0.3">
      <c r="G384" s="97"/>
    </row>
    <row r="385" spans="7:7" ht="14" x14ac:dyDescent="0.3">
      <c r="G385" s="97"/>
    </row>
    <row r="386" spans="7:7" ht="14" x14ac:dyDescent="0.3">
      <c r="G386" s="97"/>
    </row>
    <row r="387" spans="7:7" ht="14" x14ac:dyDescent="0.3">
      <c r="G387" s="97"/>
    </row>
    <row r="388" spans="7:7" ht="14" x14ac:dyDescent="0.3">
      <c r="G388" s="97"/>
    </row>
    <row r="389" spans="7:7" ht="14" x14ac:dyDescent="0.3">
      <c r="G389" s="97"/>
    </row>
    <row r="390" spans="7:7" ht="14" x14ac:dyDescent="0.3">
      <c r="G390" s="97"/>
    </row>
    <row r="391" spans="7:7" ht="14" x14ac:dyDescent="0.3">
      <c r="G391" s="97"/>
    </row>
    <row r="392" spans="7:7" ht="14" x14ac:dyDescent="0.3">
      <c r="G392" s="97"/>
    </row>
    <row r="393" spans="7:7" ht="14" x14ac:dyDescent="0.3">
      <c r="G393" s="97"/>
    </row>
    <row r="394" spans="7:7" ht="14" x14ac:dyDescent="0.3">
      <c r="G394" s="97"/>
    </row>
    <row r="395" spans="7:7" ht="14" x14ac:dyDescent="0.3">
      <c r="G395" s="97"/>
    </row>
    <row r="396" spans="7:7" ht="14" x14ac:dyDescent="0.3">
      <c r="G396" s="97"/>
    </row>
    <row r="397" spans="7:7" ht="14" x14ac:dyDescent="0.3">
      <c r="G397" s="97"/>
    </row>
    <row r="398" spans="7:7" ht="14" x14ac:dyDescent="0.3">
      <c r="G398" s="97"/>
    </row>
    <row r="399" spans="7:7" ht="14" x14ac:dyDescent="0.3">
      <c r="G399" s="97"/>
    </row>
    <row r="400" spans="7:7" ht="14" x14ac:dyDescent="0.3">
      <c r="G400" s="97"/>
    </row>
    <row r="401" spans="7:7" ht="14" x14ac:dyDescent="0.3">
      <c r="G401" s="97"/>
    </row>
    <row r="402" spans="7:7" ht="14" x14ac:dyDescent="0.3">
      <c r="G402" s="97"/>
    </row>
    <row r="403" spans="7:7" ht="14" x14ac:dyDescent="0.3">
      <c r="G403" s="97"/>
    </row>
    <row r="404" spans="7:7" ht="14" x14ac:dyDescent="0.3">
      <c r="G404" s="97"/>
    </row>
    <row r="405" spans="7:7" ht="14" x14ac:dyDescent="0.3">
      <c r="G405" s="97"/>
    </row>
    <row r="406" spans="7:7" ht="14" x14ac:dyDescent="0.3">
      <c r="G406" s="97"/>
    </row>
    <row r="407" spans="7:7" ht="14" x14ac:dyDescent="0.3">
      <c r="G407" s="97"/>
    </row>
    <row r="408" spans="7:7" ht="14" x14ac:dyDescent="0.3">
      <c r="G408" s="97"/>
    </row>
    <row r="409" spans="7:7" ht="14" x14ac:dyDescent="0.3">
      <c r="G409" s="97"/>
    </row>
    <row r="410" spans="7:7" ht="14" x14ac:dyDescent="0.3">
      <c r="G410" s="97"/>
    </row>
    <row r="411" spans="7:7" ht="14" x14ac:dyDescent="0.3">
      <c r="G411" s="97"/>
    </row>
    <row r="412" spans="7:7" ht="14" x14ac:dyDescent="0.3">
      <c r="G412" s="97"/>
    </row>
    <row r="413" spans="7:7" ht="14" x14ac:dyDescent="0.3">
      <c r="G413" s="97"/>
    </row>
    <row r="414" spans="7:7" ht="14" x14ac:dyDescent="0.3">
      <c r="G414" s="97"/>
    </row>
    <row r="415" spans="7:7" ht="14" x14ac:dyDescent="0.3">
      <c r="G415" s="97"/>
    </row>
    <row r="416" spans="7:7" ht="14" x14ac:dyDescent="0.3">
      <c r="G416" s="97"/>
    </row>
    <row r="417" spans="7:7" ht="14" x14ac:dyDescent="0.3">
      <c r="G417" s="97"/>
    </row>
    <row r="418" spans="7:7" ht="14" x14ac:dyDescent="0.3">
      <c r="G418" s="97"/>
    </row>
    <row r="419" spans="7:7" ht="14" x14ac:dyDescent="0.3">
      <c r="G419" s="97"/>
    </row>
    <row r="420" spans="7:7" ht="14" x14ac:dyDescent="0.3">
      <c r="G420" s="97"/>
    </row>
    <row r="421" spans="7:7" ht="14" x14ac:dyDescent="0.3">
      <c r="G421" s="97"/>
    </row>
    <row r="422" spans="7:7" ht="14" x14ac:dyDescent="0.3">
      <c r="G422" s="97"/>
    </row>
    <row r="423" spans="7:7" ht="14" x14ac:dyDescent="0.3">
      <c r="G423" s="97"/>
    </row>
    <row r="424" spans="7:7" ht="14" x14ac:dyDescent="0.3">
      <c r="G424" s="97"/>
    </row>
    <row r="425" spans="7:7" ht="14" x14ac:dyDescent="0.3">
      <c r="G425" s="97"/>
    </row>
    <row r="426" spans="7:7" ht="14" x14ac:dyDescent="0.3">
      <c r="G426" s="97"/>
    </row>
    <row r="427" spans="7:7" ht="14" x14ac:dyDescent="0.3">
      <c r="G427" s="97"/>
    </row>
    <row r="428" spans="7:7" ht="14" x14ac:dyDescent="0.3">
      <c r="G428" s="97"/>
    </row>
    <row r="429" spans="7:7" ht="14" x14ac:dyDescent="0.3">
      <c r="G429" s="97"/>
    </row>
    <row r="430" spans="7:7" ht="14" x14ac:dyDescent="0.3">
      <c r="G430" s="97"/>
    </row>
    <row r="431" spans="7:7" ht="14" x14ac:dyDescent="0.3">
      <c r="G431" s="97"/>
    </row>
    <row r="432" spans="7:7" ht="14" x14ac:dyDescent="0.3">
      <c r="G432" s="97"/>
    </row>
    <row r="433" spans="7:7" ht="14" x14ac:dyDescent="0.3">
      <c r="G433" s="97"/>
    </row>
    <row r="434" spans="7:7" ht="14" x14ac:dyDescent="0.3">
      <c r="G434" s="97"/>
    </row>
    <row r="435" spans="7:7" ht="14" x14ac:dyDescent="0.3">
      <c r="G435" s="97"/>
    </row>
    <row r="436" spans="7:7" ht="14" x14ac:dyDescent="0.3">
      <c r="G436" s="97"/>
    </row>
    <row r="437" spans="7:7" ht="14" x14ac:dyDescent="0.3">
      <c r="G437" s="97"/>
    </row>
    <row r="438" spans="7:7" ht="14" x14ac:dyDescent="0.3">
      <c r="G438" s="97"/>
    </row>
    <row r="439" spans="7:7" ht="14" x14ac:dyDescent="0.3">
      <c r="G439" s="97"/>
    </row>
    <row r="440" spans="7:7" ht="14" x14ac:dyDescent="0.3">
      <c r="G440" s="97"/>
    </row>
    <row r="441" spans="7:7" ht="14" x14ac:dyDescent="0.3">
      <c r="G441" s="97"/>
    </row>
    <row r="442" spans="7:7" ht="14" x14ac:dyDescent="0.3">
      <c r="G442" s="97"/>
    </row>
    <row r="443" spans="7:7" ht="14" x14ac:dyDescent="0.3">
      <c r="G443" s="97"/>
    </row>
    <row r="444" spans="7:7" ht="14" x14ac:dyDescent="0.3">
      <c r="G444" s="97"/>
    </row>
    <row r="445" spans="7:7" ht="14" x14ac:dyDescent="0.3">
      <c r="G445" s="97"/>
    </row>
    <row r="446" spans="7:7" ht="14" x14ac:dyDescent="0.3">
      <c r="G446" s="97"/>
    </row>
    <row r="447" spans="7:7" ht="14" x14ac:dyDescent="0.3">
      <c r="G447" s="97"/>
    </row>
    <row r="448" spans="7:7" ht="14" x14ac:dyDescent="0.3">
      <c r="G448" s="97"/>
    </row>
    <row r="449" spans="7:7" ht="14" x14ac:dyDescent="0.3">
      <c r="G449" s="97"/>
    </row>
    <row r="450" spans="7:7" ht="14" x14ac:dyDescent="0.3">
      <c r="G450" s="97"/>
    </row>
    <row r="451" spans="7:7" ht="14" x14ac:dyDescent="0.3">
      <c r="G451" s="97"/>
    </row>
    <row r="452" spans="7:7" ht="14" x14ac:dyDescent="0.3">
      <c r="G452" s="97"/>
    </row>
    <row r="453" spans="7:7" ht="14" x14ac:dyDescent="0.3">
      <c r="G453" s="97"/>
    </row>
    <row r="454" spans="7:7" ht="14" x14ac:dyDescent="0.3">
      <c r="G454" s="97"/>
    </row>
    <row r="455" spans="7:7" ht="14" x14ac:dyDescent="0.3">
      <c r="G455" s="97"/>
    </row>
    <row r="456" spans="7:7" ht="14" x14ac:dyDescent="0.3">
      <c r="G456" s="97"/>
    </row>
    <row r="457" spans="7:7" ht="14" x14ac:dyDescent="0.3">
      <c r="G457" s="97"/>
    </row>
    <row r="458" spans="7:7" ht="14" x14ac:dyDescent="0.3">
      <c r="G458" s="97"/>
    </row>
    <row r="459" spans="7:7" ht="14" x14ac:dyDescent="0.3">
      <c r="G459" s="97"/>
    </row>
    <row r="460" spans="7:7" ht="14" x14ac:dyDescent="0.3">
      <c r="G460" s="97"/>
    </row>
    <row r="461" spans="7:7" ht="14" x14ac:dyDescent="0.3">
      <c r="G461" s="97"/>
    </row>
    <row r="462" spans="7:7" ht="14" x14ac:dyDescent="0.3">
      <c r="G462" s="97"/>
    </row>
    <row r="463" spans="7:7" ht="14" x14ac:dyDescent="0.3">
      <c r="G463" s="97"/>
    </row>
    <row r="464" spans="7:7" ht="14" x14ac:dyDescent="0.3">
      <c r="G464" s="97"/>
    </row>
    <row r="465" spans="7:7" ht="14" x14ac:dyDescent="0.3">
      <c r="G465" s="97"/>
    </row>
    <row r="466" spans="7:7" ht="14" x14ac:dyDescent="0.3">
      <c r="G466" s="97"/>
    </row>
    <row r="467" spans="7:7" ht="14" x14ac:dyDescent="0.3">
      <c r="G467" s="97"/>
    </row>
    <row r="468" spans="7:7" ht="14" x14ac:dyDescent="0.3">
      <c r="G468" s="97"/>
    </row>
    <row r="469" spans="7:7" ht="14" x14ac:dyDescent="0.3">
      <c r="G469" s="97"/>
    </row>
    <row r="470" spans="7:7" ht="14" x14ac:dyDescent="0.3">
      <c r="G470" s="97"/>
    </row>
    <row r="471" spans="7:7" ht="14" x14ac:dyDescent="0.3">
      <c r="G471" s="97"/>
    </row>
    <row r="472" spans="7:7" ht="14" x14ac:dyDescent="0.3">
      <c r="G472" s="97"/>
    </row>
    <row r="473" spans="7:7" ht="14" x14ac:dyDescent="0.3">
      <c r="G473" s="97"/>
    </row>
    <row r="474" spans="7:7" ht="14" x14ac:dyDescent="0.3">
      <c r="G474" s="97"/>
    </row>
    <row r="475" spans="7:7" ht="14" x14ac:dyDescent="0.3">
      <c r="G475" s="97"/>
    </row>
    <row r="476" spans="7:7" ht="14" x14ac:dyDescent="0.3">
      <c r="G476" s="97"/>
    </row>
    <row r="477" spans="7:7" ht="14" x14ac:dyDescent="0.3">
      <c r="G477" s="97"/>
    </row>
    <row r="478" spans="7:7" ht="14" x14ac:dyDescent="0.3">
      <c r="G478" s="97"/>
    </row>
    <row r="479" spans="7:7" ht="14" x14ac:dyDescent="0.3">
      <c r="G479" s="97"/>
    </row>
    <row r="480" spans="7:7" ht="14" x14ac:dyDescent="0.3">
      <c r="G480" s="97"/>
    </row>
    <row r="481" spans="7:7" ht="14" x14ac:dyDescent="0.3">
      <c r="G481" s="97"/>
    </row>
    <row r="482" spans="7:7" ht="14" x14ac:dyDescent="0.3">
      <c r="G482" s="97"/>
    </row>
    <row r="483" spans="7:7" ht="14" x14ac:dyDescent="0.3">
      <c r="G483" s="97"/>
    </row>
    <row r="484" spans="7:7" ht="14" x14ac:dyDescent="0.3">
      <c r="G484" s="97"/>
    </row>
    <row r="485" spans="7:7" ht="14" x14ac:dyDescent="0.3">
      <c r="G485" s="97"/>
    </row>
    <row r="486" spans="7:7" ht="14" x14ac:dyDescent="0.3">
      <c r="G486" s="97"/>
    </row>
    <row r="487" spans="7:7" ht="14" x14ac:dyDescent="0.3">
      <c r="G487" s="97"/>
    </row>
    <row r="488" spans="7:7" ht="14" x14ac:dyDescent="0.3">
      <c r="G488" s="97"/>
    </row>
    <row r="489" spans="7:7" ht="14" x14ac:dyDescent="0.3">
      <c r="G489" s="97"/>
    </row>
    <row r="490" spans="7:7" ht="14" x14ac:dyDescent="0.3">
      <c r="G490" s="97"/>
    </row>
    <row r="491" spans="7:7" ht="14" x14ac:dyDescent="0.3">
      <c r="G491" s="97"/>
    </row>
    <row r="492" spans="7:7" ht="14" x14ac:dyDescent="0.3">
      <c r="G492" s="97"/>
    </row>
    <row r="493" spans="7:7" ht="14" x14ac:dyDescent="0.3">
      <c r="G493" s="97"/>
    </row>
    <row r="494" spans="7:7" ht="14" x14ac:dyDescent="0.3">
      <c r="G494" s="97"/>
    </row>
    <row r="495" spans="7:7" ht="14" x14ac:dyDescent="0.3">
      <c r="G495" s="97"/>
    </row>
    <row r="496" spans="7:7" ht="14" x14ac:dyDescent="0.3">
      <c r="G496" s="97"/>
    </row>
    <row r="497" spans="7:7" ht="14" x14ac:dyDescent="0.3">
      <c r="G497" s="97"/>
    </row>
    <row r="498" spans="7:7" ht="14" x14ac:dyDescent="0.3">
      <c r="G498" s="97"/>
    </row>
    <row r="499" spans="7:7" ht="14" x14ac:dyDescent="0.3">
      <c r="G499" s="97"/>
    </row>
    <row r="500" spans="7:7" ht="14" x14ac:dyDescent="0.3">
      <c r="G500" s="97"/>
    </row>
    <row r="501" spans="7:7" ht="14" x14ac:dyDescent="0.3">
      <c r="G501" s="97"/>
    </row>
    <row r="502" spans="7:7" ht="14" x14ac:dyDescent="0.3">
      <c r="G502" s="97"/>
    </row>
    <row r="503" spans="7:7" ht="14" x14ac:dyDescent="0.3">
      <c r="G503" s="97"/>
    </row>
    <row r="504" spans="7:7" ht="14" x14ac:dyDescent="0.3">
      <c r="G504" s="97"/>
    </row>
    <row r="505" spans="7:7" ht="14" x14ac:dyDescent="0.3">
      <c r="G505" s="97"/>
    </row>
    <row r="506" spans="7:7" ht="14" x14ac:dyDescent="0.3">
      <c r="G506" s="97"/>
    </row>
    <row r="507" spans="7:7" ht="14" x14ac:dyDescent="0.3">
      <c r="G507" s="97"/>
    </row>
    <row r="508" spans="7:7" ht="14" x14ac:dyDescent="0.3">
      <c r="G508" s="97"/>
    </row>
    <row r="509" spans="7:7" ht="14" x14ac:dyDescent="0.3">
      <c r="G509" s="97"/>
    </row>
    <row r="510" spans="7:7" ht="14" x14ac:dyDescent="0.3">
      <c r="G510" s="97"/>
    </row>
    <row r="511" spans="7:7" ht="14" x14ac:dyDescent="0.3">
      <c r="G511" s="97"/>
    </row>
    <row r="512" spans="7:7" ht="14" x14ac:dyDescent="0.3">
      <c r="G512" s="97"/>
    </row>
    <row r="513" spans="7:7" ht="14" x14ac:dyDescent="0.3">
      <c r="G513" s="97"/>
    </row>
    <row r="514" spans="7:7" ht="14" x14ac:dyDescent="0.3">
      <c r="G514" s="97"/>
    </row>
    <row r="515" spans="7:7" ht="14" x14ac:dyDescent="0.3">
      <c r="G515" s="97"/>
    </row>
    <row r="516" spans="7:7" ht="14" x14ac:dyDescent="0.3">
      <c r="G516" s="97"/>
    </row>
    <row r="517" spans="7:7" ht="14" x14ac:dyDescent="0.3">
      <c r="G517" s="97"/>
    </row>
    <row r="518" spans="7:7" ht="14" x14ac:dyDescent="0.3">
      <c r="G518" s="97"/>
    </row>
    <row r="519" spans="7:7" ht="14" x14ac:dyDescent="0.3">
      <c r="G519" s="97"/>
    </row>
    <row r="520" spans="7:7" ht="14" x14ac:dyDescent="0.3">
      <c r="G520" s="97"/>
    </row>
    <row r="521" spans="7:7" ht="14" x14ac:dyDescent="0.3">
      <c r="G521" s="97"/>
    </row>
    <row r="522" spans="7:7" ht="14" x14ac:dyDescent="0.3">
      <c r="G522" s="97"/>
    </row>
    <row r="523" spans="7:7" ht="14" x14ac:dyDescent="0.3">
      <c r="G523" s="97"/>
    </row>
    <row r="524" spans="7:7" ht="14" x14ac:dyDescent="0.3">
      <c r="G524" s="97"/>
    </row>
    <row r="525" spans="7:7" ht="14" x14ac:dyDescent="0.3">
      <c r="G525" s="97"/>
    </row>
    <row r="526" spans="7:7" ht="14" x14ac:dyDescent="0.3">
      <c r="G526" s="97"/>
    </row>
    <row r="527" spans="7:7" ht="14" x14ac:dyDescent="0.3">
      <c r="G527" s="97"/>
    </row>
    <row r="528" spans="7:7" ht="14" x14ac:dyDescent="0.3">
      <c r="G528" s="97"/>
    </row>
    <row r="529" spans="7:7" ht="14" x14ac:dyDescent="0.3">
      <c r="G529" s="97"/>
    </row>
    <row r="530" spans="7:7" ht="14" x14ac:dyDescent="0.3">
      <c r="G530" s="97"/>
    </row>
    <row r="531" spans="7:7" ht="14" x14ac:dyDescent="0.3">
      <c r="G531" s="97"/>
    </row>
    <row r="532" spans="7:7" ht="14" x14ac:dyDescent="0.3">
      <c r="G532" s="97"/>
    </row>
    <row r="533" spans="7:7" ht="14" x14ac:dyDescent="0.3">
      <c r="G533" s="97"/>
    </row>
    <row r="534" spans="7:7" ht="14" x14ac:dyDescent="0.3">
      <c r="G534" s="97"/>
    </row>
    <row r="535" spans="7:7" ht="14" x14ac:dyDescent="0.3">
      <c r="G535" s="97"/>
    </row>
    <row r="536" spans="7:7" ht="14" x14ac:dyDescent="0.3">
      <c r="G536" s="97"/>
    </row>
    <row r="537" spans="7:7" ht="14" x14ac:dyDescent="0.3">
      <c r="G537" s="97"/>
    </row>
    <row r="538" spans="7:7" ht="14" x14ac:dyDescent="0.3">
      <c r="G538" s="97"/>
    </row>
    <row r="539" spans="7:7" ht="14" x14ac:dyDescent="0.3">
      <c r="G539" s="97"/>
    </row>
    <row r="540" spans="7:7" ht="14" x14ac:dyDescent="0.3">
      <c r="G540" s="97"/>
    </row>
    <row r="541" spans="7:7" ht="14" x14ac:dyDescent="0.3">
      <c r="G541" s="97"/>
    </row>
    <row r="542" spans="7:7" ht="14" x14ac:dyDescent="0.3">
      <c r="G542" s="97"/>
    </row>
    <row r="543" spans="7:7" ht="14" x14ac:dyDescent="0.3">
      <c r="G543" s="97"/>
    </row>
    <row r="544" spans="7:7" ht="14" x14ac:dyDescent="0.3">
      <c r="G544" s="97"/>
    </row>
    <row r="545" spans="7:7" ht="14" x14ac:dyDescent="0.3">
      <c r="G545" s="97"/>
    </row>
    <row r="546" spans="7:7" ht="14" x14ac:dyDescent="0.3">
      <c r="G546" s="97"/>
    </row>
    <row r="547" spans="7:7" ht="14" x14ac:dyDescent="0.3">
      <c r="G547" s="97"/>
    </row>
    <row r="548" spans="7:7" ht="14" x14ac:dyDescent="0.3">
      <c r="G548" s="97"/>
    </row>
    <row r="549" spans="7:7" ht="14" x14ac:dyDescent="0.3">
      <c r="G549" s="97"/>
    </row>
    <row r="550" spans="7:7" ht="14" x14ac:dyDescent="0.3">
      <c r="G550" s="97"/>
    </row>
    <row r="551" spans="7:7" ht="14" x14ac:dyDescent="0.3">
      <c r="G551" s="97"/>
    </row>
    <row r="552" spans="7:7" ht="14" x14ac:dyDescent="0.3">
      <c r="G552" s="97"/>
    </row>
    <row r="553" spans="7:7" ht="14" x14ac:dyDescent="0.3">
      <c r="G553" s="97"/>
    </row>
    <row r="554" spans="7:7" ht="14" x14ac:dyDescent="0.3">
      <c r="G554" s="97"/>
    </row>
  </sheetData>
  <mergeCells count="29">
    <mergeCell ref="G3:L3"/>
    <mergeCell ref="G2:L2"/>
    <mergeCell ref="G4:L8"/>
    <mergeCell ref="A321:D321"/>
    <mergeCell ref="A251:D251"/>
    <mergeCell ref="A202:D202"/>
    <mergeCell ref="G9:L9"/>
    <mergeCell ref="A363:D363"/>
    <mergeCell ref="A328:D328"/>
    <mergeCell ref="A333:D333"/>
    <mergeCell ref="A355:D355"/>
    <mergeCell ref="A263:D263"/>
    <mergeCell ref="A273:D273"/>
    <mergeCell ref="A283:D283"/>
    <mergeCell ref="A308:D308"/>
    <mergeCell ref="A18:D18"/>
    <mergeCell ref="A34:D34"/>
    <mergeCell ref="A50:D50"/>
    <mergeCell ref="A129:D129"/>
    <mergeCell ref="A150:D150"/>
    <mergeCell ref="A65:D65"/>
    <mergeCell ref="A102:D102"/>
    <mergeCell ref="A195:D195"/>
    <mergeCell ref="A198:D198"/>
    <mergeCell ref="A165:D165"/>
    <mergeCell ref="A171:D171"/>
    <mergeCell ref="A189:D189"/>
    <mergeCell ref="A181:D181"/>
    <mergeCell ref="A177:D177"/>
  </mergeCells>
  <phoneticPr fontId="0" type="noConversion"/>
  <hyperlinks>
    <hyperlink ref="G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12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Toha</cp:lastModifiedBy>
  <cp:lastPrinted>2021-09-08T10:05:30Z</cp:lastPrinted>
  <dcterms:created xsi:type="dcterms:W3CDTF">2019-02-05T07:28:08Z</dcterms:created>
  <dcterms:modified xsi:type="dcterms:W3CDTF">2026-03-10T09:46:32Z</dcterms:modified>
</cp:coreProperties>
</file>