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30C0A6A3-A8B8-4B6F-8F0B-1F194902C97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Лист1" sheetId="1" r:id="rId1"/>
  </sheets>
  <definedNames>
    <definedName name="_xlnm._FilterDatabase" localSheetId="0" hidden="1">Лист1!$A$3:$Q$3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4" i="1" l="1"/>
  <c r="H315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2" i="1"/>
  <c r="H53" i="1"/>
  <c r="H54" i="1"/>
  <c r="H56" i="1"/>
  <c r="H57" i="1"/>
  <c r="H58" i="1"/>
  <c r="H59" i="1"/>
  <c r="H60" i="1"/>
  <c r="H61" i="1"/>
  <c r="H62" i="1"/>
  <c r="H63" i="1"/>
  <c r="H65" i="1"/>
  <c r="H66" i="1"/>
  <c r="H67" i="1"/>
  <c r="H68" i="1"/>
  <c r="H69" i="1"/>
  <c r="H70" i="1"/>
  <c r="H71" i="1"/>
  <c r="H72" i="1"/>
  <c r="H73" i="1"/>
  <c r="H74" i="1"/>
  <c r="H75" i="1"/>
  <c r="H76" i="1"/>
  <c r="H78" i="1"/>
  <c r="H79" i="1"/>
  <c r="H80" i="1"/>
  <c r="H81" i="1"/>
  <c r="H82" i="1"/>
  <c r="H83" i="1"/>
  <c r="H84" i="1"/>
  <c r="H85" i="1"/>
  <c r="H87" i="1"/>
  <c r="H88" i="1"/>
  <c r="H89" i="1"/>
  <c r="H90" i="1"/>
  <c r="H91" i="1"/>
  <c r="H92" i="1"/>
  <c r="H93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28" i="1"/>
  <c r="H129" i="1"/>
  <c r="H130" i="1"/>
  <c r="H131" i="1"/>
  <c r="H132" i="1"/>
  <c r="H133" i="1"/>
  <c r="H140" i="1"/>
  <c r="H144" i="1"/>
  <c r="H145" i="1"/>
  <c r="H154" i="1"/>
  <c r="H155" i="1"/>
  <c r="H156" i="1"/>
  <c r="H157" i="1"/>
  <c r="H158" i="1"/>
  <c r="H159" i="1"/>
  <c r="H181" i="1"/>
  <c r="H182" i="1"/>
  <c r="H183" i="1"/>
  <c r="H184" i="1"/>
  <c r="H185" i="1"/>
  <c r="H197" i="1"/>
  <c r="H201" i="1"/>
  <c r="H202" i="1"/>
  <c r="H203" i="1"/>
  <c r="H204" i="1"/>
  <c r="H205" i="1"/>
  <c r="H206" i="1"/>
  <c r="H207" i="1"/>
  <c r="H208" i="1"/>
  <c r="H239" i="1"/>
  <c r="H240" i="1"/>
  <c r="H259" i="1"/>
  <c r="H260" i="1"/>
  <c r="H261" i="1"/>
  <c r="H262" i="1"/>
  <c r="H266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8" i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H276" i="1" s="1"/>
  <c r="F275" i="1"/>
  <c r="H275" i="1" s="1"/>
  <c r="F274" i="1"/>
  <c r="H274" i="1" s="1"/>
  <c r="F273" i="1"/>
  <c r="H273" i="1" s="1"/>
  <c r="F272" i="1"/>
  <c r="H272" i="1" s="1"/>
  <c r="F271" i="1"/>
  <c r="H271" i="1" s="1"/>
  <c r="F270" i="1"/>
  <c r="H270" i="1" s="1"/>
  <c r="F269" i="1"/>
  <c r="H269" i="1" s="1"/>
  <c r="F267" i="1"/>
  <c r="H267" i="1" s="1"/>
  <c r="F266" i="1"/>
  <c r="F265" i="1"/>
  <c r="H265" i="1" s="1"/>
  <c r="F264" i="1"/>
  <c r="H264" i="1" s="1"/>
  <c r="F263" i="1"/>
  <c r="H263" i="1" s="1"/>
  <c r="F262" i="1"/>
  <c r="F261" i="1"/>
  <c r="F260" i="1"/>
  <c r="F259" i="1"/>
  <c r="F258" i="1"/>
  <c r="H258" i="1" s="1"/>
  <c r="H256" i="1"/>
  <c r="H255" i="1"/>
  <c r="H254" i="1"/>
  <c r="H253" i="1"/>
  <c r="H252" i="1"/>
  <c r="H251" i="1"/>
  <c r="H250" i="1"/>
  <c r="H249" i="1"/>
  <c r="F247" i="1"/>
  <c r="H247" i="1" s="1"/>
  <c r="F246" i="1"/>
  <c r="H246" i="1" s="1"/>
  <c r="F245" i="1"/>
  <c r="H245" i="1" s="1"/>
  <c r="F243" i="1"/>
  <c r="H243" i="1" s="1"/>
  <c r="F242" i="1"/>
  <c r="H242" i="1" s="1"/>
  <c r="F241" i="1"/>
  <c r="H241" i="1" s="1"/>
  <c r="F240" i="1"/>
  <c r="F239" i="1"/>
  <c r="F238" i="1"/>
  <c r="H238" i="1" s="1"/>
  <c r="F237" i="1"/>
  <c r="H237" i="1" s="1"/>
  <c r="F236" i="1"/>
  <c r="H236" i="1" s="1"/>
  <c r="F234" i="1"/>
  <c r="H234" i="1" s="1"/>
  <c r="F233" i="1"/>
  <c r="H233" i="1" s="1"/>
  <c r="F232" i="1"/>
  <c r="H232" i="1" s="1"/>
  <c r="F231" i="1"/>
  <c r="H231" i="1" s="1"/>
  <c r="F229" i="1"/>
  <c r="H229" i="1" s="1"/>
  <c r="F228" i="1"/>
  <c r="H228" i="1" s="1"/>
  <c r="F227" i="1"/>
  <c r="H227" i="1" s="1"/>
  <c r="F226" i="1"/>
  <c r="H226" i="1" s="1"/>
  <c r="F225" i="1"/>
  <c r="H225" i="1" s="1"/>
  <c r="F224" i="1"/>
  <c r="H224" i="1" s="1"/>
  <c r="F222" i="1"/>
  <c r="H222" i="1" s="1"/>
  <c r="F221" i="1"/>
  <c r="H221" i="1" s="1"/>
  <c r="F220" i="1"/>
  <c r="H220" i="1" s="1"/>
  <c r="F219" i="1"/>
  <c r="H219" i="1" s="1"/>
  <c r="F218" i="1"/>
  <c r="H218" i="1" s="1"/>
  <c r="F217" i="1"/>
  <c r="H217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199" i="1"/>
  <c r="H199" i="1" s="1"/>
  <c r="F198" i="1"/>
  <c r="H198" i="1" s="1"/>
  <c r="F197" i="1"/>
  <c r="F196" i="1"/>
  <c r="H196" i="1" s="1"/>
  <c r="F195" i="1"/>
  <c r="H195" i="1" s="1"/>
  <c r="F194" i="1"/>
  <c r="H194" i="1" s="1"/>
  <c r="F193" i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F186" i="1"/>
  <c r="H186" i="1" s="1"/>
  <c r="F185" i="1"/>
  <c r="F184" i="1"/>
  <c r="F183" i="1"/>
  <c r="F182" i="1"/>
  <c r="F181" i="1"/>
  <c r="F180" i="1"/>
  <c r="H180" i="1" s="1"/>
  <c r="F179" i="1"/>
  <c r="H179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F158" i="1"/>
  <c r="F157" i="1"/>
  <c r="F156" i="1"/>
  <c r="F155" i="1"/>
  <c r="F154" i="1"/>
  <c r="F153" i="1"/>
  <c r="H153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F144" i="1"/>
  <c r="F143" i="1"/>
  <c r="H143" i="1" s="1"/>
  <c r="F142" i="1"/>
  <c r="H142" i="1" s="1"/>
  <c r="F141" i="1"/>
  <c r="H141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F132" i="1"/>
  <c r="F131" i="1"/>
  <c r="F130" i="1"/>
  <c r="F129" i="1"/>
  <c r="F128" i="1"/>
  <c r="F127" i="1"/>
  <c r="H127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2" i="1"/>
  <c r="H112" i="1" s="1"/>
  <c r="F111" i="1"/>
  <c r="H111" i="1" s="1"/>
  <c r="F110" i="1"/>
  <c r="H110" i="1" s="1"/>
  <c r="F109" i="1"/>
  <c r="H109" i="1" s="1"/>
  <c r="J4" i="1" l="1"/>
</calcChain>
</file>

<file path=xl/sharedStrings.xml><?xml version="1.0" encoding="utf-8"?>
<sst xmlns="http://schemas.openxmlformats.org/spreadsheetml/2006/main" count="1578" uniqueCount="824">
  <si>
    <t>Артикул</t>
  </si>
  <si>
    <t>SH-1055</t>
  </si>
  <si>
    <t>SS-1055</t>
  </si>
  <si>
    <t>BA-1055</t>
  </si>
  <si>
    <t>MC-1055</t>
  </si>
  <si>
    <t>SB-1055</t>
  </si>
  <si>
    <t>AS-1055</t>
  </si>
  <si>
    <t>JP-1055</t>
  </si>
  <si>
    <t>MF-1055</t>
  </si>
  <si>
    <t>KP-1055</t>
  </si>
  <si>
    <t>CP-1055</t>
  </si>
  <si>
    <t>WP-1055</t>
  </si>
  <si>
    <t>HC-1055</t>
  </si>
  <si>
    <t>SO-1055</t>
  </si>
  <si>
    <t>GS-1055</t>
  </si>
  <si>
    <t>SST-1620</t>
  </si>
  <si>
    <t>SSC-1620</t>
  </si>
  <si>
    <t>SSS-1620</t>
  </si>
  <si>
    <t>SSD-1620</t>
  </si>
  <si>
    <t>SSK-1620</t>
  </si>
  <si>
    <t>SSL-1620</t>
  </si>
  <si>
    <t>SSZ-1620</t>
  </si>
  <si>
    <t>SSB-1620</t>
  </si>
  <si>
    <t>SSP-1620</t>
  </si>
  <si>
    <t>Наиминование</t>
  </si>
  <si>
    <t>Размер</t>
  </si>
  <si>
    <t>10mm</t>
  </si>
  <si>
    <t>22 mm</t>
  </si>
  <si>
    <t>Цвет</t>
  </si>
  <si>
    <t>Кол-во в упаковке</t>
  </si>
  <si>
    <t>55 шт.</t>
  </si>
  <si>
    <t>базовый опт р.</t>
  </si>
  <si>
    <t>Заказ</t>
  </si>
  <si>
    <t>кол-во</t>
  </si>
  <si>
    <t>сумма</t>
  </si>
  <si>
    <t>РРЦ р.</t>
  </si>
  <si>
    <t>12mm</t>
  </si>
  <si>
    <t>SH-1255</t>
  </si>
  <si>
    <t>SO-1255</t>
  </si>
  <si>
    <t>MC-1255</t>
  </si>
  <si>
    <t>SB-1255</t>
  </si>
  <si>
    <t>PL-1255</t>
  </si>
  <si>
    <t>WP-1255</t>
  </si>
  <si>
    <t>JP-1255</t>
  </si>
  <si>
    <t>WK-1255</t>
  </si>
  <si>
    <t>HC-1255</t>
  </si>
  <si>
    <t>PP-1255</t>
  </si>
  <si>
    <t>HS-1255</t>
  </si>
  <si>
    <t>WG-1255</t>
  </si>
  <si>
    <t>8 mm</t>
  </si>
  <si>
    <t>1 kg</t>
  </si>
  <si>
    <t>CB-1055</t>
  </si>
  <si>
    <t>TF-1055</t>
  </si>
  <si>
    <t>TF-1255</t>
  </si>
  <si>
    <t>CB-1255</t>
  </si>
  <si>
    <t>PH-1255</t>
  </si>
  <si>
    <t>SS-1255</t>
  </si>
  <si>
    <t>FFEM Pop-Up Super Honey 10mm</t>
  </si>
  <si>
    <t>FFEM Pop-Up Sweet Squid 10mm</t>
  </si>
  <si>
    <t>FFEM Pop-Up Bananas 10mm</t>
  </si>
  <si>
    <t>FFEM Pop-Up Monster Crab 10mm</t>
  </si>
  <si>
    <t xml:space="preserve">FFEM Pop-Up Strawberry 10mm </t>
  </si>
  <si>
    <t>FFEM Pop-Up Acid Squid 10mm</t>
  </si>
  <si>
    <t>FFEM Pop-Up Juicy Pear 10mm</t>
  </si>
  <si>
    <t>FFEM Pop-Up Мulberry Florentine 10mm</t>
  </si>
  <si>
    <t>FFEM Pop-Up Crimean Peach 10mm</t>
  </si>
  <si>
    <t>FFEM Pop-Up Cherry Plum 10mm</t>
  </si>
  <si>
    <t>FFEM Pop-Up White Plum 10mm</t>
  </si>
  <si>
    <t>FFEM Pop-Up Honey Corn 10mm</t>
  </si>
  <si>
    <t>FFEM Pop-Up Squid Octopus 10mm</t>
  </si>
  <si>
    <t>FFEM Pop-Up Garlic Spices 10mm</t>
  </si>
  <si>
    <t>FFEM Pop-Up Cranberry N-Butyric 10mm</t>
  </si>
  <si>
    <t>FFEM Pop-Up Tutti-Frutti 10mm</t>
  </si>
  <si>
    <t>FFEM Pop-Up Super Honey 12mm</t>
  </si>
  <si>
    <t>FFEM Pop-Up Squid Octopus 12mm</t>
  </si>
  <si>
    <t>FFEM Pop-Up Monster Crab 12mm</t>
  </si>
  <si>
    <t>FFEM Pop-Up Strawberry 12mm</t>
  </si>
  <si>
    <t>FFEM Pop-Up Pineapple 12mm</t>
  </si>
  <si>
    <t>FFEM Pop-Up White Plum 12mm</t>
  </si>
  <si>
    <t>FFEM Pop-Up Juicy Pear 12mm</t>
  </si>
  <si>
    <t>FFEM Pop-Up Honey Corn 12mm</t>
  </si>
  <si>
    <t>FFEM Pop-Up White Krill 12mm</t>
  </si>
  <si>
    <t>FFEM Pop-Up Plum Pineapple 12mm</t>
  </si>
  <si>
    <t>FFEM Pop-Up Strawberry Honey 12mm</t>
  </si>
  <si>
    <t>FFEM Pop-Up Wild Garlic 12mm</t>
  </si>
  <si>
    <t>FFEM Pop-Up Sweet Squid 12mm</t>
  </si>
  <si>
    <t>FFEM Pop-Up Pineapple Honey 12mm</t>
  </si>
  <si>
    <t>FFEM Pop-Up Cranberry N-Butyric 12mm</t>
  </si>
  <si>
    <t>FFEM Pop-Up Tutti-Frutti 12mm</t>
  </si>
  <si>
    <t>16/20 mm</t>
  </si>
  <si>
    <t>FFEM Pop-Up Strawberry Plum 12mm</t>
  </si>
  <si>
    <t>SP-1255</t>
  </si>
  <si>
    <t>BB-1255</t>
  </si>
  <si>
    <t>фиолетовый/розовый</t>
  </si>
  <si>
    <t>фиолетовый/оранжевый</t>
  </si>
  <si>
    <t>MMAO-1</t>
  </si>
  <si>
    <t>MMKG-1</t>
  </si>
  <si>
    <t>MMSL-1</t>
  </si>
  <si>
    <t>MMRM-1</t>
  </si>
  <si>
    <t xml:space="preserve">FFEM Method Mix Amino Original </t>
  </si>
  <si>
    <t xml:space="preserve">FFEM Method Mix Krill and Gammarus </t>
  </si>
  <si>
    <t xml:space="preserve">FFEM Method Mix Spicy Liver </t>
  </si>
  <si>
    <t xml:space="preserve">FFEM Method Mix Red Machine </t>
  </si>
  <si>
    <t>серо-бежевый</t>
  </si>
  <si>
    <t>терракотовый</t>
  </si>
  <si>
    <t>коричневый</t>
  </si>
  <si>
    <t>красный</t>
  </si>
  <si>
    <t>желтый</t>
  </si>
  <si>
    <t>оранжевый</t>
  </si>
  <si>
    <t>розовый</t>
  </si>
  <si>
    <t>белый/розовый</t>
  </si>
  <si>
    <t>белый</t>
  </si>
  <si>
    <t>фиолетовый</t>
  </si>
  <si>
    <t>желтый/фиолетовый</t>
  </si>
  <si>
    <t>желтый/красный</t>
  </si>
  <si>
    <t>(NV) белый/красный</t>
  </si>
  <si>
    <t>(NV) белый/оранжевый</t>
  </si>
  <si>
    <t>черный</t>
  </si>
  <si>
    <t>FFEM Pop-Up Blackberry 12mm</t>
  </si>
  <si>
    <t>SBS-221</t>
  </si>
  <si>
    <t>SBB-221</t>
  </si>
  <si>
    <t>SBP-221</t>
  </si>
  <si>
    <t>SBH-221</t>
  </si>
  <si>
    <t>SBT-221</t>
  </si>
  <si>
    <t>SBC-221</t>
  </si>
  <si>
    <t>оранжевый/желтый</t>
  </si>
  <si>
    <t>FFEM Super Soluble Boilies HNV-Tyson 16/20mm</t>
  </si>
  <si>
    <t>FFEM Super Soluble Boilies HNV-Monster Crab 16/20mm</t>
  </si>
  <si>
    <t>FFEM Super Soluble Boilies HNV-Sweet Squid 16/20mm</t>
  </si>
  <si>
    <t>FFEM Super Soluble Boilies HNV-Red Dаеmon 16/20mm</t>
  </si>
  <si>
    <t>FFEM Super Soluble Boilies HNV-Belachan 16/20mm</t>
  </si>
  <si>
    <t>FFEM Super Soluble Boilies Strawberry 16/20mm</t>
  </si>
  <si>
    <t>FFEM Super Soluble Boilies Super Plum 16/20mm</t>
  </si>
  <si>
    <t>FFEM Soluble Boilies Strawberry 22mm</t>
  </si>
  <si>
    <t>FFEM Soluble Boilies Super Plum 22mm</t>
  </si>
  <si>
    <t>FFEM Soluble Boilies Honey Corn 22mm</t>
  </si>
  <si>
    <t xml:space="preserve">FFEM Soluble Boilies Monster Crab 22mm </t>
  </si>
  <si>
    <t>FFEM Soluble HNV-Boilies Tyson 22mm</t>
  </si>
  <si>
    <t>Изображение</t>
  </si>
  <si>
    <t>FFEM Soluble Boilies Pineapple + Banana 22mm</t>
  </si>
  <si>
    <t>100 g</t>
  </si>
  <si>
    <t>200 g</t>
  </si>
  <si>
    <t>бордовый</t>
  </si>
  <si>
    <t>CTRM-03</t>
  </si>
  <si>
    <t>CTBT-03</t>
  </si>
  <si>
    <t>MLSB-03</t>
  </si>
  <si>
    <t>MLSF-03</t>
  </si>
  <si>
    <t>бесцветный</t>
  </si>
  <si>
    <t>20 mm</t>
  </si>
  <si>
    <t>золотистый</t>
  </si>
  <si>
    <t>золотисто-коричневый</t>
  </si>
  <si>
    <t>300 ml</t>
  </si>
  <si>
    <t>CTBB-03</t>
  </si>
  <si>
    <t>CTSS-03</t>
  </si>
  <si>
    <t>MLAD-03</t>
  </si>
  <si>
    <t>MLAI-03</t>
  </si>
  <si>
    <t>MLSM-03</t>
  </si>
  <si>
    <t>MLSR-03</t>
  </si>
  <si>
    <t>MLAP-03</t>
  </si>
  <si>
    <t>MLAS-03</t>
  </si>
  <si>
    <t>MLSP-03</t>
  </si>
  <si>
    <t>RBS-23</t>
  </si>
  <si>
    <t>RBP-23</t>
  </si>
  <si>
    <t>RBH-23</t>
  </si>
  <si>
    <t>BSP-23</t>
  </si>
  <si>
    <t>RBT-23</t>
  </si>
  <si>
    <t>RBC-23</t>
  </si>
  <si>
    <t>23 mm</t>
  </si>
  <si>
    <t>FFEM "Русский Бойл" Strawberry 23mm</t>
  </si>
  <si>
    <t>FFEM "Русский Бойл" Pineapple N-Butyric 23mm</t>
  </si>
  <si>
    <t>FFEM "Русский Бойл" Super Honey 23mm</t>
  </si>
  <si>
    <t>FFEM "Русский Бойл" Super Plum 23mm</t>
  </si>
  <si>
    <t>FFEM "Русский Бойл" Tyson 23mm</t>
  </si>
  <si>
    <t xml:space="preserve">FFEM "Русский Бойл" Monster Crab 23mm </t>
  </si>
  <si>
    <t>50ml</t>
  </si>
  <si>
    <t>SSP-005</t>
  </si>
  <si>
    <t>STF-005</t>
  </si>
  <si>
    <t>SSH-005</t>
  </si>
  <si>
    <t>SSC-005</t>
  </si>
  <si>
    <t>SJP-005</t>
  </si>
  <si>
    <t>SSS-005</t>
  </si>
  <si>
    <t>STS-005</t>
  </si>
  <si>
    <t>SAS-005</t>
  </si>
  <si>
    <t>SMC-005</t>
  </si>
  <si>
    <t>SWP-005</t>
  </si>
  <si>
    <t>SRM-005</t>
  </si>
  <si>
    <t>SSB-005</t>
  </si>
  <si>
    <t>SSR-005</t>
  </si>
  <si>
    <t>SSF-005</t>
  </si>
  <si>
    <t>SCA-005</t>
  </si>
  <si>
    <t>SCI-005</t>
  </si>
  <si>
    <t>SCO-005</t>
  </si>
  <si>
    <t>SAF-005</t>
  </si>
  <si>
    <t>SCH-005</t>
  </si>
  <si>
    <t>SSM-005</t>
  </si>
  <si>
    <t>SVA-005</t>
  </si>
  <si>
    <t>SST-005</t>
  </si>
  <si>
    <t>SPI-005</t>
  </si>
  <si>
    <t>SIM-005</t>
  </si>
  <si>
    <t>SHA-005</t>
  </si>
  <si>
    <t>SGA-005</t>
  </si>
  <si>
    <t>SDO-005</t>
  </si>
  <si>
    <t>SCR-005</t>
  </si>
  <si>
    <t>FB-1055</t>
  </si>
  <si>
    <t>PO-1055</t>
  </si>
  <si>
    <t>RM-1055</t>
  </si>
  <si>
    <t>TS-1055</t>
  </si>
  <si>
    <t>13 mm</t>
  </si>
  <si>
    <t>CTBI-03</t>
  </si>
  <si>
    <t>CTHS-03</t>
  </si>
  <si>
    <t>CTYK-03</t>
  </si>
  <si>
    <t>CTAO-03</t>
  </si>
  <si>
    <t>CTBM-03</t>
  </si>
  <si>
    <t>CTSF-03</t>
  </si>
  <si>
    <t>CTMK-03</t>
  </si>
  <si>
    <t>7x10mm</t>
  </si>
  <si>
    <t>75 шт.</t>
  </si>
  <si>
    <t>CW-0710</t>
  </si>
  <si>
    <t>SX-0710</t>
  </si>
  <si>
    <t>PN-0710</t>
  </si>
  <si>
    <t>PR-0710</t>
  </si>
  <si>
    <t>SJ-0710</t>
  </si>
  <si>
    <t>BW-0710</t>
  </si>
  <si>
    <t>TN-0710</t>
  </si>
  <si>
    <t>MS-0710</t>
  </si>
  <si>
    <t>светлый розовый</t>
  </si>
  <si>
    <t>FFEM Pop-Up Match Mini Choco White 7x10mm</t>
  </si>
  <si>
    <t>FFEM Pop-Up Match Mini Scopex 7x10mm</t>
  </si>
  <si>
    <t>FFEM Pop-Up Match Mini Pineapple 7x10mm</t>
  </si>
  <si>
    <t>FFEM Pop-Up Match Mini Plum Royale 7x10mm</t>
  </si>
  <si>
    <t>FFEM Pop-Up Match Mini Strawberry Jam 7x10mm</t>
  </si>
  <si>
    <t>FFEM Pop-Up Match Mini Bloodworm 7x10mm</t>
  </si>
  <si>
    <t>FFEM Pop-Up Match Mini Tangerine 7x10mm</t>
  </si>
  <si>
    <t>FFEM Pop-Up Match Mini Megaspice 7x10mm</t>
  </si>
  <si>
    <t>HBST-1301</t>
  </si>
  <si>
    <t>HBPN-1301</t>
  </si>
  <si>
    <t>HBSH-1301</t>
  </si>
  <si>
    <t>HBSP-1301</t>
  </si>
  <si>
    <t>HBTS-1301</t>
  </si>
  <si>
    <t>HBTN-1301</t>
  </si>
  <si>
    <t>HBMC-1301</t>
  </si>
  <si>
    <t>HBTF-1301</t>
  </si>
  <si>
    <t>HBMB-1301</t>
  </si>
  <si>
    <t>HBCN-1301</t>
  </si>
  <si>
    <t>HBSS-1301</t>
  </si>
  <si>
    <t>темный</t>
  </si>
  <si>
    <t>HSSP-1301</t>
  </si>
  <si>
    <t>HSST-1301</t>
  </si>
  <si>
    <t>HSSH-1301</t>
  </si>
  <si>
    <t>HSPN-1301</t>
  </si>
  <si>
    <t>HSSF-1301</t>
  </si>
  <si>
    <t>HSIN-1301</t>
  </si>
  <si>
    <t>HSMK-1301</t>
  </si>
  <si>
    <t>HSBR-1301</t>
  </si>
  <si>
    <t>HSRM-1301</t>
  </si>
  <si>
    <r>
      <t xml:space="preserve">Вареные бойлы "Русский Бойл" </t>
    </r>
    <r>
      <rPr>
        <sz val="11"/>
        <color theme="1"/>
        <rFont val="Calibri"/>
        <family val="2"/>
        <charset val="204"/>
        <scheme val="minor"/>
      </rPr>
      <t>(Zip-lock пакет)</t>
    </r>
  </si>
  <si>
    <t>FFEM Pop-Up Frostberry 10mm</t>
  </si>
  <si>
    <t>FFEM Pop-Up Tango Squid 10mm</t>
  </si>
  <si>
    <t>FFEM Pop-Up Red Machine 10mm</t>
  </si>
  <si>
    <t>FFEM Pop-Up White Poison 10mm</t>
  </si>
  <si>
    <t>FFEM Hookbaits Boilies Strawberry 13mm</t>
  </si>
  <si>
    <t>FFEM Super Soluble Boilies Super Honey 13mm</t>
  </si>
  <si>
    <t>FFEM Super Soluble Boilies Strawberry 13mm</t>
  </si>
  <si>
    <t>FFEM Super Soluble Boilies Super Plum 13mm</t>
  </si>
  <si>
    <t>FFEM Super Spray Strawberry 50ml</t>
  </si>
  <si>
    <t>FFEM Super Spray Super Plum 50ml</t>
  </si>
  <si>
    <t>FFEM Super Spray Pineapple 50ml</t>
  </si>
  <si>
    <t>FFEM Super Spray Cranberry 50ml</t>
  </si>
  <si>
    <t>FFEM Super Spray Tutti-Frutti 50ml</t>
  </si>
  <si>
    <t>FFEM Super Spray Super Honey 50ml</t>
  </si>
  <si>
    <t>FFEM Super Spray Sweet Corn 50ml</t>
  </si>
  <si>
    <t>FFEM Super Spray Juicy Pear 50ml</t>
  </si>
  <si>
    <t>FFEM Super Spray Sweet Squid 50ml</t>
  </si>
  <si>
    <t>FFEM Super Spray Tango Squid 50ml</t>
  </si>
  <si>
    <t>FFEM Super Spray Acid Squid 50ml</t>
  </si>
  <si>
    <t>FFEM Super Spray Monster Crab 50ml</t>
  </si>
  <si>
    <t>FFEM Super Spray White Poison 50ml</t>
  </si>
  <si>
    <t>FFEM Super Spray Red Machine 50ml</t>
  </si>
  <si>
    <t>FFEM Super Spray Super Bream 50ml</t>
  </si>
  <si>
    <t>FFEM Super Spray Super Roach 50ml</t>
  </si>
  <si>
    <t>FFEM Super Spray Sweet Magic 50ml</t>
  </si>
  <si>
    <t>FFEM Super Spray Silver Fish 50ml</t>
  </si>
  <si>
    <t>FFEM Super Spray Impact 50ml</t>
  </si>
  <si>
    <t>FFEM Super Spray Dominator 50ml</t>
  </si>
  <si>
    <t>FFEM Super Spray Hazelnut 50ml</t>
  </si>
  <si>
    <t>FFEM Super Spray Super Caramel 50ml</t>
  </si>
  <si>
    <t>FFEM Super Spray Cinnamon 50ml</t>
  </si>
  <si>
    <t>FFEM Super Spray Garlic 50ml</t>
  </si>
  <si>
    <t>FFEM Super Spray Coriander 50ml</t>
  </si>
  <si>
    <t>FFEM Super Spray Anise-Fennel 50ml</t>
  </si>
  <si>
    <t>FFEM Super Spray Chocolate 50ml</t>
  </si>
  <si>
    <t>FFEM Super Spray Super Vanilla 50ml</t>
  </si>
  <si>
    <t>крпичневый</t>
  </si>
  <si>
    <t>350 g</t>
  </si>
  <si>
    <t>HSLR-1301</t>
  </si>
  <si>
    <t>HSML-1301</t>
  </si>
  <si>
    <t>HSHS-1301</t>
  </si>
  <si>
    <t>FFEM Super Soluble HNV Boilies Butcher 13mm</t>
  </si>
  <si>
    <t>FFEM Super Soluble HNV Boilies Liver 13mm</t>
  </si>
  <si>
    <t>FFEM Super Soluble HNV Boilies Mega Krill 13mm</t>
  </si>
  <si>
    <t>FFEM Super Soluble HNV Boilies Invoker 13mm</t>
  </si>
  <si>
    <t>FFEM Super Soluble HNV Boilies Mussel 13mm</t>
  </si>
  <si>
    <t>FFEM Super Soluble HNV Boilies Hot Spices 13mm</t>
  </si>
  <si>
    <t>HBМK-1301</t>
  </si>
  <si>
    <t>16 mm</t>
  </si>
  <si>
    <t>красное облако</t>
  </si>
  <si>
    <t>желтое облако</t>
  </si>
  <si>
    <t>оранжевое облако</t>
  </si>
  <si>
    <t>FFEM ZIG-RIG Cloud R-1 Red Machine 300ml</t>
  </si>
  <si>
    <t>FFEM ZIG-RIG Cloud Yellow Killer 300ml</t>
  </si>
  <si>
    <t>FFEM ZIG-RIG Cloud Agent Orange 300ml</t>
  </si>
  <si>
    <t>FFEM Liquide Adittive Super Bream 300ml</t>
  </si>
  <si>
    <t>FFEM Liquide Adittive Dominator 300ml</t>
  </si>
  <si>
    <t>FFEM Liquide Adittive Impact 300ml</t>
  </si>
  <si>
    <t>FFEM Liquide Adittive Silver Fish 300ml</t>
  </si>
  <si>
    <t>FFEM Liquide Adittive Sweet Magic 300ml</t>
  </si>
  <si>
    <t>FFEM Liquide Adittive Super Roach 300ml</t>
  </si>
  <si>
    <t>FFEM Liquide Adittive Super Plum 300ml</t>
  </si>
  <si>
    <t>FFEM Liquide Adittive Strawberry 300ml</t>
  </si>
  <si>
    <t>FFEM Monster Soluble Boilies HNV-Bucther 22mm</t>
  </si>
  <si>
    <t>FFEM Monster Soluble Boilies HNV-Mussel 22mm</t>
  </si>
  <si>
    <t>FFEM Monster Soluble Boilies HNV-Mega Krill 22mm</t>
  </si>
  <si>
    <t>FFEM Monster Soluble Boilies HNV-Invoker 22mm</t>
  </si>
  <si>
    <t>FFEM Monster Soluble Boilies HNV-Liver 22mm</t>
  </si>
  <si>
    <t>FFEM Monster Soluble Boilies HNV-Hot Spices 22mm</t>
  </si>
  <si>
    <t>MSRM-2235</t>
  </si>
  <si>
    <t>MSBR-2235</t>
  </si>
  <si>
    <t>MSML-2235</t>
  </si>
  <si>
    <t>MSMK-2235</t>
  </si>
  <si>
    <t>MSIN-2235</t>
  </si>
  <si>
    <t>MSLR-2235</t>
  </si>
  <si>
    <t>MSHS-2235</t>
  </si>
  <si>
    <t>MSSF-2235</t>
  </si>
  <si>
    <t>FFEM Hookbaits Boilies Pineapple N-Butyric 13mm</t>
  </si>
  <si>
    <t>FFEM Super Soluble HNV Boilies R-1 13mm</t>
  </si>
  <si>
    <t>FFEM Super Soluble Boilies Bananas 13mm</t>
  </si>
  <si>
    <t>FFEM Hookbaits Boilies Super Honey 13mm</t>
  </si>
  <si>
    <t>FFEM Hookbaits Boilies Cranberry N-Butyric 13mm</t>
  </si>
  <si>
    <t>FFEM Hookbaits Boilies Mulberry 13mm</t>
  </si>
  <si>
    <t>FFEM Hookbaits Boilies Tutti-Frutti 13mm</t>
  </si>
  <si>
    <t>FFEM Hookbaits Boilies Super Plum 13mm</t>
  </si>
  <si>
    <t>FFEM Hookbaits Boilies Tyson 13mm</t>
  </si>
  <si>
    <t xml:space="preserve">FFEM Hookbaits Boilies Monster Crab 13mm </t>
  </si>
  <si>
    <t>FFEM Hookbaits Boilies Tango Squid 13mm</t>
  </si>
  <si>
    <t>FFEM Hookbaits Boilies Sweet Squid 13mm</t>
  </si>
  <si>
    <t>FFEM Hookbaits Boilies Mega Krill 13mm</t>
  </si>
  <si>
    <t>FFEM Super Soluble HNV Boilies Seafood 13mm</t>
  </si>
  <si>
    <t>FFEM Monster Soluble Boilies HNV-R-1 22mm</t>
  </si>
  <si>
    <t>MLDR-03</t>
  </si>
  <si>
    <t>FFEM Liquide Adittive Pineapple 300ml</t>
  </si>
  <si>
    <t>140 g + 15ml</t>
  </si>
  <si>
    <t>PMOR-140</t>
  </si>
  <si>
    <t>PMPI-140</t>
  </si>
  <si>
    <t>PMPU-140</t>
  </si>
  <si>
    <t>PMYE-140</t>
  </si>
  <si>
    <t>FFEM Pop-Up Mix Fluro Yellow 140g</t>
  </si>
  <si>
    <t>FFEM Pop-Up Mix Fluro Orange 140g</t>
  </si>
  <si>
    <t>FFEM Pop-Up Mix Fluro Pink 140g</t>
  </si>
  <si>
    <t>FFEM Pop-Up Mix Fluro Purple 140g</t>
  </si>
  <si>
    <t>FFEM Monster Soluble Boilies HNV-SeaFood 22mm</t>
  </si>
  <si>
    <t>14mm</t>
  </si>
  <si>
    <t>FFEM Pop-Up Super Honey 14mm</t>
  </si>
  <si>
    <t>FFEM Pop-Up Squid Octopus 14mm</t>
  </si>
  <si>
    <t>FFEM Pop-Up Monster Crab 14mm</t>
  </si>
  <si>
    <t>FFEM Pop-Up Pineapple 14mm</t>
  </si>
  <si>
    <t>FFEM Pop-Up Strawberry Jam 14mm</t>
  </si>
  <si>
    <t>FFEM Pop-Up Tangerine 14mm</t>
  </si>
  <si>
    <t>FFEM Pop-Up Megaspice 14mm</t>
  </si>
  <si>
    <t>45 шт.</t>
  </si>
  <si>
    <t>SH-1445</t>
  </si>
  <si>
    <t>SO-1445</t>
  </si>
  <si>
    <t>MC-1445</t>
  </si>
  <si>
    <t>PL-1445</t>
  </si>
  <si>
    <t>SJ-1445</t>
  </si>
  <si>
    <t>TN-1445</t>
  </si>
  <si>
    <t>MS-1445</t>
  </si>
  <si>
    <t>FFEM Pop-Up Super Plum 14mm</t>
  </si>
  <si>
    <t>SP-1445</t>
  </si>
  <si>
    <t>FFEM Super Jam Boilies Strawberry 20mm</t>
  </si>
  <si>
    <t>FFEM Super Jam Boilies Plum 20mm</t>
  </si>
  <si>
    <t>FFEM Super Jam Boilies Tiger Nut 20mm</t>
  </si>
  <si>
    <t>SJS-201</t>
  </si>
  <si>
    <t>SJP-201</t>
  </si>
  <si>
    <t>JPN-201</t>
  </si>
  <si>
    <t>JTN-201</t>
  </si>
  <si>
    <t>FFEM Ajika Boilies Tuna 20mm</t>
  </si>
  <si>
    <t>Растворимые (Пылящие) насадочные бойлы Hookbaits Monster Soluble Boilies 22mm (банка с пластиковой крышкой)</t>
  </si>
  <si>
    <r>
      <t>Match Trigger Liquid</t>
    </r>
    <r>
      <rPr>
        <sz val="11"/>
        <color theme="1"/>
        <rFont val="Calibri"/>
        <family val="2"/>
        <charset val="204"/>
        <scheme val="minor"/>
      </rPr>
      <t xml:space="preserve"> (Сверх сладкие жидкие вкусо-ароматические добавки) Банка с дозатором 300ml</t>
    </r>
  </si>
  <si>
    <t>ABT-201</t>
  </si>
  <si>
    <t>FFEM Ajika Boilies Krill 20mm</t>
  </si>
  <si>
    <t xml:space="preserve">FFEM Super Jam Boilies Pineapple 20mm </t>
  </si>
  <si>
    <t>FFEM Ajika Boilies Squid 20mm</t>
  </si>
  <si>
    <t>FFEM Ajika Boilies Salmon 20mm</t>
  </si>
  <si>
    <t>ABK-201</t>
  </si>
  <si>
    <t>ABS-201</t>
  </si>
  <si>
    <t>ASL-201</t>
  </si>
  <si>
    <t>60 шт.</t>
  </si>
  <si>
    <t>FFEM Jam Wafters Strawberry 10x13</t>
  </si>
  <si>
    <t>FFEM Jam Wafters Super Plum 10x13</t>
  </si>
  <si>
    <t>FFEM Jam Wafters Super Honey 10x13</t>
  </si>
  <si>
    <t>FFEM Jam Wafters Tangerine 10x13</t>
  </si>
  <si>
    <t>FFEM Jam Wafters Tiger Nut 10x13</t>
  </si>
  <si>
    <t>FFEM Jam Wafters Pineapple 10x13</t>
  </si>
  <si>
    <t>FFEM Ajika Wafters Squid Octopus 10x13</t>
  </si>
  <si>
    <t>FFEM Ajika Wafters Monster Crab 10x13</t>
  </si>
  <si>
    <t>FFEM Ajika Wafters Acid Squid 10x13</t>
  </si>
  <si>
    <t>FFEM Ajika Wafters Sweet Squid 10x13</t>
  </si>
  <si>
    <t>FFEM Jam Wafters Strawberry 7x10</t>
  </si>
  <si>
    <t>FFEM Jam Wafters Super Plum 7x10</t>
  </si>
  <si>
    <t>FFEM Jam Wafters Super Honey 7x10</t>
  </si>
  <si>
    <t>FFEM Jam Wafters Tangerine 7x10</t>
  </si>
  <si>
    <t>FFEM Jam Wafters Tiger Nut 7x10</t>
  </si>
  <si>
    <t>FFEM Jam Wafters Pineapple 7x10</t>
  </si>
  <si>
    <t>FFEM Ajika Wafters Squid Octopus 7x10</t>
  </si>
  <si>
    <t>FFEM Ajika Wafters Monster Crab 7x10</t>
  </si>
  <si>
    <t>FFEM Ajika Wafters Acid Squid 7x10</t>
  </si>
  <si>
    <t>FFEM Ajika Wafters Sweet Squid 7x10</t>
  </si>
  <si>
    <t>белый/коричневый</t>
  </si>
  <si>
    <t>корасный</t>
  </si>
  <si>
    <t>WST-1013</t>
  </si>
  <si>
    <t>WSP-1013</t>
  </si>
  <si>
    <t>WSH-1013</t>
  </si>
  <si>
    <t>WTN-1013</t>
  </si>
  <si>
    <t>WTG-1013</t>
  </si>
  <si>
    <t>WPN-1013</t>
  </si>
  <si>
    <t>WSO-1013</t>
  </si>
  <si>
    <t>WMC-1013</t>
  </si>
  <si>
    <t>WAS-1013</t>
  </si>
  <si>
    <t>WSS-1013</t>
  </si>
  <si>
    <t>WST-0710</t>
  </si>
  <si>
    <t>WSP-0710</t>
  </si>
  <si>
    <t>WSH-0710</t>
  </si>
  <si>
    <t>WTG-0710</t>
  </si>
  <si>
    <t>WTN-0710</t>
  </si>
  <si>
    <t>WPN-0710</t>
  </si>
  <si>
    <t>WSO-0710</t>
  </si>
  <si>
    <t>WMC-0710</t>
  </si>
  <si>
    <t>WAS-0710</t>
  </si>
  <si>
    <t>WSS-0710</t>
  </si>
  <si>
    <t>10x13mm</t>
  </si>
  <si>
    <t xml:space="preserve">FFEM Method Mix Carp Active </t>
  </si>
  <si>
    <t>FFEM Method Mix Carp Classic</t>
  </si>
  <si>
    <t xml:space="preserve">FFEM Method Dark Impact </t>
  </si>
  <si>
    <t xml:space="preserve">FFEM Method Sweet Fishmeal </t>
  </si>
  <si>
    <t>светло-желтый</t>
  </si>
  <si>
    <t>MMCA-1</t>
  </si>
  <si>
    <t>MMCC-1</t>
  </si>
  <si>
    <t>MMDI-1</t>
  </si>
  <si>
    <t>MMSF-1</t>
  </si>
  <si>
    <r>
      <t xml:space="preserve">Растворимые </t>
    </r>
    <r>
      <rPr>
        <sz val="11"/>
        <rFont val="Calibri"/>
        <family val="2"/>
        <charset val="204"/>
        <scheme val="minor"/>
      </rPr>
      <t>(Пылящие)</t>
    </r>
    <r>
      <rPr>
        <b/>
        <sz val="11"/>
        <rFont val="Calibri"/>
        <family val="2"/>
        <charset val="204"/>
        <scheme val="minor"/>
      </rPr>
      <t xml:space="preserve"> бойлы Soluble Boilies 22mm </t>
    </r>
    <r>
      <rPr>
        <sz val="11"/>
        <rFont val="Calibri"/>
        <family val="2"/>
        <charset val="204"/>
        <scheme val="minor"/>
      </rPr>
      <t>(Zip-lock пакет 1kg)</t>
    </r>
  </si>
  <si>
    <t>PN-0890</t>
  </si>
  <si>
    <t>FFEM Pop-Up Micro Pineapple 8mm</t>
  </si>
  <si>
    <t>8mm</t>
  </si>
  <si>
    <t>лимонный/белый</t>
  </si>
  <si>
    <t>90 шт</t>
  </si>
  <si>
    <t>SJ-0890</t>
  </si>
  <si>
    <t>FFEM Pop-Up Micro Strawberry Jam 8mm</t>
  </si>
  <si>
    <t>красный/белый</t>
  </si>
  <si>
    <t>PR-0890</t>
  </si>
  <si>
    <t>FFEM Pop-Up Micro Plum Royal 8mm</t>
  </si>
  <si>
    <t>SH-0890</t>
  </si>
  <si>
    <t>FFEM Pop-Up Micro Super Honey 8mm</t>
  </si>
  <si>
    <t>медовый/белый</t>
  </si>
  <si>
    <t>CP-0890</t>
  </si>
  <si>
    <t>FFEM Pop-Up Micro Cherry Plum 8mm</t>
  </si>
  <si>
    <t>AS-0890</t>
  </si>
  <si>
    <t>FFEM Pop-Up Micro Acid Squid 8mm</t>
  </si>
  <si>
    <t>малиновый/розовый</t>
  </si>
  <si>
    <t>SS-0890</t>
  </si>
  <si>
    <t>FFEM Pop-Up Micro Sweet Squid 8mm</t>
  </si>
  <si>
    <t>лимонный/красный</t>
  </si>
  <si>
    <t>CW-0890</t>
  </si>
  <si>
    <t>FFEM Pop-Up Micro Choco White 8mm</t>
  </si>
  <si>
    <t>TN-0890</t>
  </si>
  <si>
    <t>FFEM Pop-Up Micro Tangerine  8mm</t>
  </si>
  <si>
    <t>BT-0890</t>
  </si>
  <si>
    <t>FFEM Pop-Up Micro Banana Toffee 8mm</t>
  </si>
  <si>
    <t>лимонный/розовый</t>
  </si>
  <si>
    <t>GP-0890</t>
  </si>
  <si>
    <t>FFEM Pop-Up Micro Garlic Pepper 8mm</t>
  </si>
  <si>
    <t>JP-0890</t>
  </si>
  <si>
    <t>FFEM Pop-Up Micro Juicy Pear 8mm</t>
  </si>
  <si>
    <t>красный/оранжевый</t>
  </si>
  <si>
    <t>HBPN-0890</t>
  </si>
  <si>
    <t>FFEM Hookbaits Boilies Pineapple 8mm</t>
  </si>
  <si>
    <t>HBSJ-0890</t>
  </si>
  <si>
    <t>FFEM Hookbaits Boilies Strawberry Jam 8mm</t>
  </si>
  <si>
    <t>HBPR-0890</t>
  </si>
  <si>
    <t>FFEM Hookbaits Boilies Plum Royal 8mm</t>
  </si>
  <si>
    <t>HBSH-0890</t>
  </si>
  <si>
    <t>FFEM Hookbaits Boilies Super Honey 8mm</t>
  </si>
  <si>
    <t>медовый</t>
  </si>
  <si>
    <t>HBCP-0890</t>
  </si>
  <si>
    <t>FFEM Hookbaits Boilies Cherry Plum 8mm</t>
  </si>
  <si>
    <t>HBTG-0890</t>
  </si>
  <si>
    <t>FFEM Hookbaits Boilies Tangerine  8mm</t>
  </si>
  <si>
    <t>мандариновый</t>
  </si>
  <si>
    <t>HBTN-0890</t>
  </si>
  <si>
    <t>FFEM Hookbaits Boilies Tiger Nut 8mm</t>
  </si>
  <si>
    <t>HBSS-0890</t>
  </si>
  <si>
    <t>FFEM Hookbaits Boilies Sweet Squid 8mm</t>
  </si>
  <si>
    <t>лимонный</t>
  </si>
  <si>
    <t>лимонный/оранжевый</t>
  </si>
  <si>
    <t>желтый/оранжевый</t>
  </si>
  <si>
    <t>оранжевый/белый</t>
  </si>
  <si>
    <t>оранжевый/малиновый</t>
  </si>
  <si>
    <r>
      <t xml:space="preserve">Carp Trigger Liquid Booster </t>
    </r>
    <r>
      <rPr>
        <sz val="11"/>
        <color theme="1"/>
        <rFont val="Calibri"/>
        <family val="2"/>
        <charset val="204"/>
        <scheme val="minor"/>
      </rPr>
      <t>(Жидкое карповое питание высокого аминокислотного профиля) Банка с крышкой и клапаном 300ml</t>
    </r>
  </si>
  <si>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ZIG-RIG Cloud Liquid </t>
    </r>
    <r>
      <rPr>
        <sz val="11"/>
        <color theme="1"/>
        <rFont val="Calibri"/>
        <family val="2"/>
        <charset val="204"/>
        <scheme val="minor"/>
      </rPr>
      <t>(Красящие жидкие добавки для прикормки и спод миксов и ловли на ZIG-RIG) Банка с дозатором 300ml</t>
    </r>
  </si>
  <si>
    <r>
      <t>Вареные бойлы Ajika Spicy Series Boilies 20mm</t>
    </r>
    <r>
      <rPr>
        <sz val="11"/>
        <color theme="1"/>
        <rFont val="Calibri"/>
        <family val="2"/>
        <charset val="204"/>
        <scheme val="minor"/>
      </rPr>
      <t xml:space="preserve"> (Zip-lock пакет)</t>
    </r>
  </si>
  <si>
    <r>
      <t>Прикормки Method-Mix</t>
    </r>
    <r>
      <rPr>
        <sz val="11"/>
        <color theme="1"/>
        <rFont val="Calibri"/>
        <family val="2"/>
        <charset val="204"/>
        <scheme val="minor"/>
      </rPr>
      <t xml:space="preserve"> (Zip-lock пакет 1kg)</t>
    </r>
  </si>
  <si>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Базовые смеси для изготовления плавающих насадок Pop-Up Mix Fluro </t>
    </r>
    <r>
      <rPr>
        <sz val="11"/>
        <color theme="1"/>
        <rFont val="Calibri"/>
        <family val="2"/>
        <charset val="204"/>
        <scheme val="minor"/>
      </rPr>
      <t>(банка с крышкой, флакон со специальной жидкостью и мерная ложка)</t>
    </r>
  </si>
  <si>
    <r>
      <t xml:space="preserve"> FFEM Super Spray </t>
    </r>
    <r>
      <rPr>
        <sz val="11"/>
        <color theme="1"/>
        <rFont val="Calibri"/>
        <family val="2"/>
        <charset val="204"/>
        <scheme val="minor"/>
      </rPr>
      <t>(Дип-Спрей, флакон с распылителем 50ml)</t>
    </r>
  </si>
  <si>
    <t>85 шт</t>
  </si>
  <si>
    <r>
      <t xml:space="preserve">Плавающие насадки  Pop-Up 10mm </t>
    </r>
    <r>
      <rPr>
        <sz val="11"/>
        <color theme="1"/>
        <rFont val="Calibri"/>
        <family val="2"/>
        <charset val="204"/>
        <scheme val="minor"/>
      </rPr>
      <t>(банка с пластиковой крышкой)</t>
    </r>
  </si>
  <si>
    <r>
      <t>Плавающие насадки Pop-Up 12mm</t>
    </r>
    <r>
      <rPr>
        <sz val="11"/>
        <color theme="1"/>
        <rFont val="Calibri"/>
        <family val="2"/>
        <charset val="204"/>
        <scheme val="minor"/>
      </rPr>
      <t xml:space="preserve"> (банка с пластиковой крышкой)</t>
    </r>
  </si>
  <si>
    <r>
      <t xml:space="preserve">Плавающие насадки Pop-Up 14mm </t>
    </r>
    <r>
      <rPr>
        <sz val="11"/>
        <color theme="1"/>
        <rFont val="Calibri"/>
        <family val="2"/>
        <charset val="204"/>
        <scheme val="minor"/>
      </rPr>
      <t>(банка с пластиковой крышкой)</t>
    </r>
  </si>
  <si>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Плавающие насадки Pop-Up Dumbells 7x10mm</t>
    </r>
    <r>
      <rPr>
        <sz val="11"/>
        <color theme="1"/>
        <rFont val="Calibri"/>
        <family val="2"/>
        <scheme val="minor"/>
      </rPr>
      <t xml:space="preserve"> (банка с пластиковой крышкой)</t>
    </r>
  </si>
  <si>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Насадка нейтральной плавучести FFEM Wafters 10x13mm</t>
    </r>
    <r>
      <rPr>
        <sz val="11"/>
        <color theme="1"/>
        <rFont val="Calibri"/>
        <family val="2"/>
        <scheme val="minor"/>
      </rPr>
      <t xml:space="preserve"> (банка с пластиковой крышкой)</t>
    </r>
  </si>
  <si>
    <r>
      <rPr>
        <b/>
        <sz val="11"/>
        <color theme="1"/>
        <rFont val="Calibri"/>
        <family val="2"/>
        <charset val="204"/>
        <scheme val="minor"/>
      </rPr>
      <t>Насадка нейтральной плавучести FFEM Wafters 7x10mm</t>
    </r>
    <r>
      <rPr>
        <sz val="11"/>
        <color theme="1"/>
        <rFont val="Calibri"/>
        <family val="2"/>
        <scheme val="minor"/>
      </rPr>
      <t xml:space="preserve"> (банка с пластиковой крышкой)</t>
    </r>
  </si>
  <si>
    <r>
      <rPr>
        <b/>
        <sz val="11"/>
        <color theme="1"/>
        <rFont val="Calibri"/>
        <family val="2"/>
        <charset val="204"/>
        <scheme val="minor"/>
      </rPr>
      <t>Вареные насадочные бойлы высокой степени привлекательности Hookbaits Boilies 13mm</t>
    </r>
    <r>
      <rPr>
        <sz val="11"/>
        <color theme="1"/>
        <rFont val="Calibri"/>
        <family val="2"/>
        <scheme val="minor"/>
      </rPr>
      <t xml:space="preserve"> (банка с пластиковой крышкой)</t>
    </r>
  </si>
  <si>
    <r>
      <rPr>
        <b/>
        <sz val="11"/>
        <color theme="1"/>
        <rFont val="Calibri"/>
        <family val="2"/>
        <charset val="204"/>
        <scheme val="minor"/>
      </rPr>
      <t xml:space="preserve">Растворимые </t>
    </r>
    <r>
      <rPr>
        <sz val="11"/>
        <color theme="1"/>
        <rFont val="Calibri"/>
        <family val="2"/>
        <charset val="204"/>
        <scheme val="minor"/>
      </rPr>
      <t xml:space="preserve">(Пылящие) </t>
    </r>
    <r>
      <rPr>
        <b/>
        <sz val="11"/>
        <color theme="1"/>
        <rFont val="Calibri"/>
        <family val="2"/>
        <charset val="204"/>
        <scheme val="minor"/>
      </rPr>
      <t>насадочные бойлы Hookbaits Super Soluble Boilies 13mm</t>
    </r>
    <r>
      <rPr>
        <sz val="11"/>
        <color theme="1"/>
        <rFont val="Calibri"/>
        <family val="2"/>
        <scheme val="minor"/>
      </rPr>
      <t xml:space="preserve"> (банка с пластиковой крышкой)</t>
    </r>
  </si>
  <si>
    <t>FFEM Super Soluble Boilies HNV-Boilies Butcher 16/20mm</t>
  </si>
  <si>
    <t>FFEM Super Soluble Boilies Tangerine  16/20mm</t>
  </si>
  <si>
    <t>FFEM Super Soluble Boilies Super Honey 16/20mm</t>
  </si>
  <si>
    <t>FFEM Super Soluble Boilies R-1 16/20mm</t>
  </si>
  <si>
    <t>FFEM Hookbaits Boilies Strawberry 16mm</t>
  </si>
  <si>
    <t>FFEM Hookbaits Boilies Pineapple N-Butyric 16mm</t>
  </si>
  <si>
    <t>FFEM Hookbaits Boilies Super Plum 16mm</t>
  </si>
  <si>
    <t>FFEM Hookbaits Boilies R-1 16mm</t>
  </si>
  <si>
    <t>FFEM Hookbaits Boilies Tangerine 16mm</t>
  </si>
  <si>
    <t>FFEM Hookbaits Boilies Tiger Nut 16mm</t>
  </si>
  <si>
    <t>FFEM Hookbaits Boilies Tyson 16mm</t>
  </si>
  <si>
    <t xml:space="preserve">FFEM Hookbaits Boilies Monster Crab 16mm </t>
  </si>
  <si>
    <t>FFEM Hookbaits Boilies Butcher 16mm</t>
  </si>
  <si>
    <t>FFEM Hookbaits Boilies Sweet Squid 16mm</t>
  </si>
  <si>
    <t>FFEM Hookbaits Boilies Red Dаеmon 16mm</t>
  </si>
  <si>
    <t>SSR-1620</t>
  </si>
  <si>
    <t>SSA-1620</t>
  </si>
  <si>
    <t>SSH-1620</t>
  </si>
  <si>
    <t>HBST-1602</t>
  </si>
  <si>
    <t>HBPN-1602</t>
  </si>
  <si>
    <t>HBRM-1602</t>
  </si>
  <si>
    <t>HBTN-1602</t>
  </si>
  <si>
    <t>HBBT-1602</t>
  </si>
  <si>
    <t>HBSP-1602</t>
  </si>
  <si>
    <t>HBSH-1602</t>
  </si>
  <si>
    <t>HBTS-1602</t>
  </si>
  <si>
    <t>HBMC-1602</t>
  </si>
  <si>
    <t>HBSS-1602</t>
  </si>
  <si>
    <t>HBRD-1602</t>
  </si>
  <si>
    <t>HBST-2002</t>
  </si>
  <si>
    <t>HBPN-2002</t>
  </si>
  <si>
    <t>HBSP-2002</t>
  </si>
  <si>
    <t>HBSH-2002</t>
  </si>
  <si>
    <t>HBRM-2002</t>
  </si>
  <si>
    <t>HBTN-2002</t>
  </si>
  <si>
    <t>HBTS-2002</t>
  </si>
  <si>
    <t>HBMC-2002</t>
  </si>
  <si>
    <t>HBBT-2002</t>
  </si>
  <si>
    <t>HBSS-2002</t>
  </si>
  <si>
    <t>HBRD-2002</t>
  </si>
  <si>
    <t>HBST-2302</t>
  </si>
  <si>
    <t>HBPN-2302</t>
  </si>
  <si>
    <t>HBSP-2302</t>
  </si>
  <si>
    <t>HBSH-2302</t>
  </si>
  <si>
    <t>HBRM-2302</t>
  </si>
  <si>
    <t>HBTN-2302</t>
  </si>
  <si>
    <t>HBTS-2302</t>
  </si>
  <si>
    <t>HBMC-2302</t>
  </si>
  <si>
    <t>HBBT-2302</t>
  </si>
  <si>
    <t>HBSS-2302</t>
  </si>
  <si>
    <t>HBRD-2302</t>
  </si>
  <si>
    <t>FFEM Super Soluble Boilies Pineapple 16/20mm</t>
  </si>
  <si>
    <r>
      <rPr>
        <b/>
        <sz val="11"/>
        <color theme="1"/>
        <rFont val="Calibri"/>
        <family val="2"/>
        <charset val="204"/>
        <scheme val="minor"/>
      </rPr>
      <t xml:space="preserve"> Вареные насадочные бойлы высокой степени привлекательности Hookbaits Boilies 8mm</t>
    </r>
    <r>
      <rPr>
        <sz val="11"/>
        <color theme="1"/>
        <rFont val="Calibri"/>
        <family val="2"/>
        <charset val="204"/>
        <scheme val="minor"/>
      </rPr>
      <t xml:space="preserve"> (банка с пластиковой крышкой)</t>
    </r>
  </si>
  <si>
    <r>
      <rPr>
        <b/>
        <sz val="11"/>
        <color rgb="FFFFFF66"/>
        <rFont val="Calibri"/>
        <family val="2"/>
        <charset val="204"/>
        <scheme val="minor"/>
      </rPr>
      <t xml:space="preserve">NEW!!! </t>
    </r>
    <r>
      <rPr>
        <b/>
        <sz val="11"/>
        <color theme="0"/>
        <rFont val="Calibri"/>
        <family val="2"/>
        <charset val="204"/>
        <scheme val="minor"/>
      </rPr>
      <t xml:space="preserve">Вареные насадочные бойлы высокой степени привлекательности Hookbaits Boilies 20mm </t>
    </r>
    <r>
      <rPr>
        <sz val="11"/>
        <color theme="0"/>
        <rFont val="Calibri"/>
        <family val="2"/>
        <charset val="204"/>
        <scheme val="minor"/>
      </rPr>
      <t>(банка с пластиковой крышкой)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FF66"/>
        <rFont val="Calibri"/>
        <family val="2"/>
        <charset val="204"/>
        <scheme val="minor"/>
      </rPr>
      <t>НОВИНКА!!!</t>
    </r>
  </si>
  <si>
    <r>
      <rPr>
        <b/>
        <sz val="11"/>
        <color rgb="FFFFFF66"/>
        <rFont val="Calibri"/>
        <family val="2"/>
        <charset val="204"/>
        <scheme val="minor"/>
      </rPr>
      <t>NEW!!!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0"/>
        <rFont val="Calibri"/>
        <family val="2"/>
        <charset val="204"/>
        <scheme val="minor"/>
      </rPr>
      <t xml:space="preserve">Вареные насадочные бойлы высокой степени привлекательности Hookbaits Boilies 23mm </t>
    </r>
    <r>
      <rPr>
        <sz val="11"/>
        <color theme="0"/>
        <rFont val="Calibri"/>
        <family val="2"/>
        <charset val="204"/>
        <scheme val="minor"/>
      </rPr>
      <t>(банка с пластиковой крышкой)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FF66"/>
        <rFont val="Calibri"/>
        <family val="2"/>
        <charset val="204"/>
        <scheme val="minor"/>
      </rPr>
      <t>НОВИНКА!!!</t>
    </r>
  </si>
  <si>
    <r>
      <rPr>
        <b/>
        <sz val="11"/>
        <color rgb="FFFFFF66"/>
        <rFont val="Calibri"/>
        <family val="2"/>
        <charset val="204"/>
        <scheme val="minor"/>
      </rPr>
      <t xml:space="preserve">NEW!!! </t>
    </r>
    <r>
      <rPr>
        <b/>
        <sz val="11"/>
        <color theme="0"/>
        <rFont val="Calibri"/>
        <family val="2"/>
        <charset val="204"/>
        <scheme val="minor"/>
      </rPr>
      <t xml:space="preserve">Вареные насадочные бойлы высокой степени привлекательности Hookbaits Boilies 16mm </t>
    </r>
    <r>
      <rPr>
        <sz val="11"/>
        <color theme="0"/>
        <rFont val="Calibri"/>
        <family val="2"/>
        <charset val="204"/>
        <scheme val="minor"/>
      </rPr>
      <t>(банка с пластиковой крышкой)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FF66"/>
        <rFont val="Calibri"/>
        <family val="2"/>
        <charset val="204"/>
        <scheme val="minor"/>
      </rPr>
      <t>НОВИНКА!!!</t>
    </r>
  </si>
  <si>
    <t>Плавающие насадки Micro Pop-Up 8mm (банка с пластиковой крышкой)</t>
  </si>
  <si>
    <r>
      <rPr>
        <b/>
        <sz val="11"/>
        <color rgb="FFFFFF00"/>
        <rFont val="Calibri"/>
        <family val="2"/>
        <charset val="204"/>
        <scheme val="minor"/>
      </rPr>
      <t>NEW!!!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0"/>
        <rFont val="Calibri"/>
        <family val="2"/>
        <charset val="204"/>
        <scheme val="minor"/>
      </rPr>
      <t xml:space="preserve">Растворимые насадочные боилы </t>
    </r>
    <r>
      <rPr>
        <sz val="11"/>
        <color theme="0"/>
        <rFont val="Calibri"/>
        <family val="2"/>
        <charset val="204"/>
        <scheme val="minor"/>
      </rPr>
      <t>(Пылящий)</t>
    </r>
    <r>
      <rPr>
        <b/>
        <sz val="11"/>
        <color theme="0"/>
        <rFont val="Calibri"/>
        <family val="2"/>
        <charset val="204"/>
        <scheme val="minor"/>
      </rPr>
      <t xml:space="preserve"> Super Soluble Boilies 16/20mm </t>
    </r>
    <r>
      <rPr>
        <sz val="11"/>
        <color theme="0"/>
        <rFont val="Calibri"/>
        <family val="2"/>
        <charset val="204"/>
        <scheme val="minor"/>
      </rPr>
      <t>(банка с пластиковой крышкой)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FF00"/>
        <rFont val="Calibri"/>
        <family val="2"/>
        <charset val="204"/>
        <scheme val="minor"/>
      </rPr>
      <t>НОВИНКА!!!</t>
    </r>
  </si>
  <si>
    <t>FFEM Hookbaits Boilies Strawberry 20mm</t>
  </si>
  <si>
    <t>FFEM Hookbaits Boilies Pineapple N-Butyric 20mm</t>
  </si>
  <si>
    <t>FFEM Hookbaits Boilies Super Plum 20mm</t>
  </si>
  <si>
    <t>FFEM Hookbaits Boilies R-1 20mm</t>
  </si>
  <si>
    <t>FFEM Hookbaits Boilies Tangerine 20mm</t>
  </si>
  <si>
    <t>FFEM Hookbaits Boilies Tiger Nut 20mm</t>
  </si>
  <si>
    <t>FFEM Hookbaits Boilies Tyson 20mm</t>
  </si>
  <si>
    <t xml:space="preserve">FFEM Hookbaits Boilies Monster Crab 20mm </t>
  </si>
  <si>
    <t>FFEM Hookbaits Boilies Butcher 20mm</t>
  </si>
  <si>
    <t>FFEM Hookbaits Boilies Sweet Squid 20mm</t>
  </si>
  <si>
    <t>FFEM Hookbaits Boilies Red Dаеmon 20mm</t>
  </si>
  <si>
    <t>FFEM Hookbaits Boilies Strawberry 23mm</t>
  </si>
  <si>
    <t>FFEM Hookbaits Boilies Pineapple N-Butyric 23mm</t>
  </si>
  <si>
    <t>FFEM Hookbaits Boilies Super Plum 23mm</t>
  </si>
  <si>
    <t>FFEM Hookbaits Boilies R-1 23mm</t>
  </si>
  <si>
    <t>FFEM Hookbaits Boilies Tangerine 23mm</t>
  </si>
  <si>
    <t>FFEM Hookbaits Boilies Tiger Nut 23mm</t>
  </si>
  <si>
    <t>FFEM Hookbaits Boilies Tyson 23mm</t>
  </si>
  <si>
    <t xml:space="preserve">FFEM Hookbaits Boilies Monster Crab 23mm </t>
  </si>
  <si>
    <t>FFEM Hookbaits Boilies Butcher 23mm</t>
  </si>
  <si>
    <t>FFEM Hookbaits Boilies Sweet Squid 23mm</t>
  </si>
  <si>
    <t>FFEM Hookbaits Boilies Red Dаеmon 23mm</t>
  </si>
  <si>
    <t>FFEM Hookbaits Boilies Super Honey 16mm</t>
  </si>
  <si>
    <t>FFEM Hookbaits Boilies Super Honey 20mm</t>
  </si>
  <si>
    <t>FFEM Hookbaits Boilies Super Honey 23mm</t>
  </si>
  <si>
    <t>FFEM Liquide Additive Dark Roach 300ml</t>
  </si>
  <si>
    <t>HBTT-1602</t>
  </si>
  <si>
    <t>HBTT-2002</t>
  </si>
  <si>
    <t>HBTT-2302</t>
  </si>
  <si>
    <t>RCFC-1000</t>
  </si>
  <si>
    <t>DRFC-1000</t>
  </si>
  <si>
    <t>SFFC-1000</t>
  </si>
  <si>
    <t>BRFC-1000</t>
  </si>
  <si>
    <t>BMFC-1000</t>
  </si>
  <si>
    <t>DBFC-1000</t>
  </si>
  <si>
    <t>SBFC-1000</t>
  </si>
  <si>
    <t>SPFC-1000</t>
  </si>
  <si>
    <t>CRFC-1000</t>
  </si>
  <si>
    <t>GRFC-1000</t>
  </si>
  <si>
    <t>ANFC-1000</t>
  </si>
  <si>
    <t>SCFC-1000</t>
  </si>
  <si>
    <t>CPFC-1000</t>
  </si>
  <si>
    <t>SWFC-1000</t>
  </si>
  <si>
    <t>BCFC-1000</t>
  </si>
  <si>
    <t>темно-коричневая</t>
  </si>
  <si>
    <t>черная</t>
  </si>
  <si>
    <t>коричневая</t>
  </si>
  <si>
    <t>желтая</t>
  </si>
  <si>
    <t>красная</t>
  </si>
  <si>
    <t>темно-серая</t>
  </si>
  <si>
    <t>болотная</t>
  </si>
  <si>
    <t>бежевая</t>
  </si>
  <si>
    <t>RHFC-1000</t>
  </si>
  <si>
    <t>Наш сайт:</t>
  </si>
  <si>
    <t>https://four-fisher.ru/</t>
  </si>
  <si>
    <t>Отметьте нужное количество в графе"заказ" и отправьте файл на почту anton@4fisher.pro; тел +79153610887</t>
  </si>
  <si>
    <r>
      <rPr>
        <b/>
        <sz val="11"/>
        <color theme="1"/>
        <rFont val="Calibri"/>
        <family val="2"/>
        <charset val="204"/>
        <scheme val="minor"/>
      </rPr>
      <t>Инвертный сироп</t>
    </r>
    <r>
      <rPr>
        <sz val="11"/>
        <color theme="1"/>
        <rFont val="Calibri"/>
        <family val="2"/>
        <charset val="204"/>
        <scheme val="minor"/>
      </rPr>
      <t xml:space="preserve"> (Сладкая вкусо-ароматическая добавка)</t>
    </r>
  </si>
  <si>
    <t>CMLD - 350</t>
  </si>
  <si>
    <r>
      <rPr>
        <b/>
        <sz val="11"/>
        <color theme="1"/>
        <rFont val="Calibri"/>
        <family val="2"/>
        <charset val="204"/>
        <scheme val="minor"/>
      </rPr>
      <t>Карамель</t>
    </r>
    <r>
      <rPr>
        <sz val="11"/>
        <color theme="1"/>
        <rFont val="Calibri"/>
        <family val="2"/>
        <charset val="204"/>
        <scheme val="minor"/>
      </rPr>
      <t xml:space="preserve"> / Сироп инвертный / Поймал – Отпусти 350g</t>
    </r>
  </si>
  <si>
    <t>оранжево-желтый</t>
  </si>
  <si>
    <t>350g</t>
  </si>
  <si>
    <t>CDLD - 350</t>
  </si>
  <si>
    <r>
      <rPr>
        <b/>
        <sz val="11"/>
        <color theme="1"/>
        <rFont val="Calibri"/>
        <family val="2"/>
        <charset val="204"/>
        <scheme val="minor"/>
      </rPr>
      <t xml:space="preserve">Шоколад </t>
    </r>
    <r>
      <rPr>
        <sz val="11"/>
        <color theme="1"/>
        <rFont val="Calibri"/>
        <family val="2"/>
        <charset val="204"/>
        <scheme val="minor"/>
      </rPr>
      <t>/ Сироп инвертный / Поймал – Отпусти 350g</t>
    </r>
  </si>
  <si>
    <t>PKLD - 350</t>
  </si>
  <si>
    <r>
      <rPr>
        <b/>
        <sz val="11"/>
        <color theme="1"/>
        <rFont val="Calibri"/>
        <family val="2"/>
        <charset val="204"/>
        <scheme val="minor"/>
      </rPr>
      <t xml:space="preserve">Пряник </t>
    </r>
    <r>
      <rPr>
        <sz val="11"/>
        <color theme="1"/>
        <rFont val="Calibri"/>
        <family val="2"/>
        <charset val="204"/>
        <scheme val="minor"/>
      </rPr>
      <t>/ Сироп инвертный / Поймал – Отпусти 350g</t>
    </r>
  </si>
  <si>
    <t>BTLD - 350</t>
  </si>
  <si>
    <r>
      <rPr>
        <b/>
        <sz val="11"/>
        <color theme="1"/>
        <rFont val="Calibri"/>
        <family val="2"/>
        <charset val="204"/>
        <scheme val="minor"/>
      </rPr>
      <t>Бисквит</t>
    </r>
    <r>
      <rPr>
        <sz val="11"/>
        <color theme="1"/>
        <rFont val="Calibri"/>
        <family val="2"/>
        <charset val="204"/>
        <scheme val="minor"/>
      </rPr>
      <t xml:space="preserve"> / Сироп инвертный / Поймал – Отпусти 350g</t>
    </r>
  </si>
  <si>
    <t>BRLD - 350</t>
  </si>
  <si>
    <r>
      <rPr>
        <b/>
        <sz val="11"/>
        <color theme="1"/>
        <rFont val="Calibri"/>
        <family val="2"/>
        <charset val="204"/>
        <scheme val="minor"/>
      </rPr>
      <t>Брауни</t>
    </r>
    <r>
      <rPr>
        <sz val="11"/>
        <color theme="1"/>
        <rFont val="Calibri"/>
        <family val="2"/>
        <charset val="204"/>
        <scheme val="minor"/>
      </rPr>
      <t xml:space="preserve"> / Сироп инвертный / Поймал – Отпусти 350g</t>
    </r>
  </si>
  <si>
    <t>SCLD - 350</t>
  </si>
  <si>
    <r>
      <rPr>
        <b/>
        <sz val="11"/>
        <color theme="1"/>
        <rFont val="Calibri"/>
        <family val="2"/>
        <charset val="204"/>
        <scheme val="minor"/>
      </rPr>
      <t>Кукуруза</t>
    </r>
    <r>
      <rPr>
        <sz val="11"/>
        <color theme="1"/>
        <rFont val="Calibri"/>
        <family val="2"/>
        <charset val="204"/>
        <scheme val="minor"/>
      </rPr>
      <t xml:space="preserve"> / Сироп инвертный / Поймал – Отпусти 350g</t>
    </r>
  </si>
  <si>
    <t>GRLD - 350</t>
  </si>
  <si>
    <r>
      <rPr>
        <b/>
        <sz val="11"/>
        <color theme="1"/>
        <rFont val="Calibri"/>
        <family val="2"/>
        <charset val="204"/>
        <scheme val="minor"/>
      </rPr>
      <t xml:space="preserve">Грильяж </t>
    </r>
    <r>
      <rPr>
        <sz val="11"/>
        <color theme="1"/>
        <rFont val="Calibri"/>
        <family val="2"/>
        <charset val="204"/>
        <scheme val="minor"/>
      </rPr>
      <t>/ Сироп инвертный / Поймал – Отпусти 350g</t>
    </r>
  </si>
  <si>
    <t>MDLD - 350</t>
  </si>
  <si>
    <r>
      <rPr>
        <b/>
        <sz val="11"/>
        <color theme="1"/>
        <rFont val="Calibri"/>
        <family val="2"/>
        <charset val="204"/>
        <scheme val="minor"/>
      </rPr>
      <t>Медовик</t>
    </r>
    <r>
      <rPr>
        <sz val="11"/>
        <color theme="1"/>
        <rFont val="Calibri"/>
        <family val="2"/>
        <charset val="204"/>
        <scheme val="minor"/>
      </rPr>
      <t xml:space="preserve"> / Сироп инвертный / Поймал – Отпусти 350g</t>
    </r>
  </si>
  <si>
    <t>PLLD - 350</t>
  </si>
  <si>
    <r>
      <rPr>
        <b/>
        <sz val="11"/>
        <color theme="1"/>
        <rFont val="Calibri"/>
        <family val="2"/>
        <charset val="204"/>
        <scheme val="minor"/>
      </rPr>
      <t>Слива</t>
    </r>
    <r>
      <rPr>
        <sz val="11"/>
        <color theme="1"/>
        <rFont val="Calibri"/>
        <family val="2"/>
        <charset val="204"/>
        <scheme val="minor"/>
      </rPr>
      <t xml:space="preserve"> / Сироп инвертный / Поймал – Отпусти 350g</t>
    </r>
  </si>
  <si>
    <t>STLD - 350</t>
  </si>
  <si>
    <r>
      <rPr>
        <b/>
        <sz val="11"/>
        <color theme="1"/>
        <rFont val="Calibri"/>
        <family val="2"/>
        <charset val="204"/>
        <scheme val="minor"/>
      </rPr>
      <t>Клубника</t>
    </r>
    <r>
      <rPr>
        <sz val="11"/>
        <color theme="1"/>
        <rFont val="Calibri"/>
        <family val="2"/>
        <charset val="204"/>
        <scheme val="minor"/>
      </rPr>
      <t xml:space="preserve"> / Сироп инвертный / Поймал – Отпусти 350g</t>
    </r>
  </si>
  <si>
    <t>PNLD - 350</t>
  </si>
  <si>
    <r>
      <rPr>
        <b/>
        <sz val="11"/>
        <color theme="1"/>
        <rFont val="Calibri"/>
        <family val="2"/>
        <charset val="204"/>
        <scheme val="minor"/>
      </rPr>
      <t>Ананас</t>
    </r>
    <r>
      <rPr>
        <sz val="11"/>
        <color theme="1"/>
        <rFont val="Calibri"/>
        <family val="2"/>
        <charset val="204"/>
        <scheme val="minor"/>
      </rPr>
      <t xml:space="preserve"> / Сироп инвертный / Поймал – Отпусти 350g</t>
    </r>
  </si>
  <si>
    <t>SFLD - 350</t>
  </si>
  <si>
    <r>
      <rPr>
        <b/>
        <sz val="11"/>
        <color theme="1"/>
        <rFont val="Calibri"/>
        <family val="2"/>
        <charset val="204"/>
        <scheme val="minor"/>
      </rPr>
      <t>Бель</t>
    </r>
    <r>
      <rPr>
        <sz val="11"/>
        <color theme="1"/>
        <rFont val="Calibri"/>
        <family val="2"/>
        <charset val="204"/>
        <scheme val="minor"/>
      </rPr>
      <t xml:space="preserve"> / Сироп инвертный / Поймал – Отпусти 350g</t>
    </r>
  </si>
  <si>
    <t>SLLD - 350</t>
  </si>
  <si>
    <r>
      <rPr>
        <b/>
        <sz val="11"/>
        <color theme="1"/>
        <rFont val="Calibri"/>
        <family val="2"/>
        <charset val="204"/>
        <scheme val="minor"/>
      </rPr>
      <t xml:space="preserve">Сливки </t>
    </r>
    <r>
      <rPr>
        <sz val="11"/>
        <color theme="1"/>
        <rFont val="Calibri"/>
        <family val="2"/>
        <charset val="204"/>
        <scheme val="minor"/>
      </rPr>
      <t>/ Сироп инвертный / Поймал – Отпусти 350g</t>
    </r>
  </si>
  <si>
    <t>VLLD - 350</t>
  </si>
  <si>
    <r>
      <rPr>
        <b/>
        <sz val="11"/>
        <color theme="1"/>
        <rFont val="Calibri"/>
        <family val="2"/>
        <charset val="204"/>
        <scheme val="minor"/>
      </rPr>
      <t>Ваниль</t>
    </r>
    <r>
      <rPr>
        <sz val="11"/>
        <color theme="1"/>
        <rFont val="Calibri"/>
        <family val="2"/>
        <charset val="204"/>
        <scheme val="minor"/>
      </rPr>
      <t xml:space="preserve"> / Сироп инвертный / Поймал – Отпусти 350g</t>
    </r>
  </si>
  <si>
    <r>
      <rPr>
        <b/>
        <sz val="11"/>
        <color theme="1"/>
        <rFont val="Calibri"/>
        <family val="2"/>
        <charset val="204"/>
        <scheme val="minor"/>
      </rPr>
      <t>Ароматический концентрат жидкий</t>
    </r>
    <r>
      <rPr>
        <sz val="11"/>
        <color theme="1"/>
        <rFont val="Calibri"/>
        <family val="2"/>
        <charset val="204"/>
        <scheme val="minor"/>
      </rPr>
      <t xml:space="preserve"> (Концентрированная ароматическая добавка)</t>
    </r>
  </si>
  <si>
    <t>CMAC - 100</t>
  </si>
  <si>
    <r>
      <rPr>
        <b/>
        <sz val="11"/>
        <color theme="1"/>
        <rFont val="Calibri"/>
        <family val="2"/>
        <charset val="204"/>
        <scheme val="minor"/>
      </rPr>
      <t>Карамель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</si>
  <si>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100g</t>
  </si>
  <si>
    <t>CDAC - 100</t>
  </si>
  <si>
    <r>
      <rPr>
        <b/>
        <sz val="11"/>
        <color theme="1"/>
        <rFont val="Calibri"/>
        <family val="2"/>
        <charset val="204"/>
        <scheme val="minor"/>
      </rPr>
      <t>Шоколад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</si>
  <si>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PKAC - 100</t>
  </si>
  <si>
    <r>
      <rPr>
        <b/>
        <sz val="11"/>
        <color theme="1"/>
        <rFont val="Calibri"/>
        <family val="2"/>
        <charset val="204"/>
        <scheme val="minor"/>
      </rPr>
      <t>Пряник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</si>
  <si>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BTAC - 100</t>
  </si>
  <si>
    <r>
      <rPr>
        <b/>
        <sz val="11"/>
        <color theme="1"/>
        <rFont val="Calibri"/>
        <family val="2"/>
        <charset val="204"/>
        <scheme val="minor"/>
      </rPr>
      <t>Бисквит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</si>
  <si>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BRAC - 100</t>
  </si>
  <si>
    <r>
      <rPr>
        <b/>
        <sz val="11"/>
        <color theme="1"/>
        <rFont val="Calibri"/>
        <family val="2"/>
        <charset val="204"/>
        <scheme val="minor"/>
      </rPr>
      <t>Брауни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</si>
  <si>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SCAC - 100</t>
  </si>
  <si>
    <r>
      <rPr>
        <b/>
        <sz val="11"/>
        <color theme="1"/>
        <rFont val="Calibri"/>
        <family val="2"/>
        <charset val="204"/>
        <scheme val="minor"/>
      </rPr>
      <t>Кукуруза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</si>
  <si>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GRAC - 100</t>
  </si>
  <si>
    <r>
      <rPr>
        <b/>
        <sz val="11"/>
        <color theme="1"/>
        <rFont val="Calibri"/>
        <family val="2"/>
        <charset val="204"/>
        <scheme val="minor"/>
      </rPr>
      <t>Грильяж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</si>
  <si>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MDAC - 100</t>
  </si>
  <si>
    <r>
      <rPr>
        <b/>
        <sz val="11"/>
        <color theme="1"/>
        <rFont val="Calibri"/>
        <family val="2"/>
        <charset val="204"/>
        <scheme val="minor"/>
      </rPr>
      <t>Медовик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</si>
  <si>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PLAC - 100</t>
  </si>
  <si>
    <r>
      <rPr>
        <b/>
        <sz val="11"/>
        <color theme="1"/>
        <rFont val="Calibri"/>
        <family val="2"/>
        <charset val="204"/>
        <scheme val="minor"/>
      </rPr>
      <t>Слива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</si>
  <si>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STAC - 100</t>
  </si>
  <si>
    <r>
      <rPr>
        <b/>
        <sz val="11"/>
        <color theme="1"/>
        <rFont val="Calibri"/>
        <family val="2"/>
        <charset val="204"/>
        <scheme val="minor"/>
      </rPr>
      <t>Клубника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</si>
  <si>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PNAC - 100</t>
  </si>
  <si>
    <r>
      <rPr>
        <b/>
        <sz val="11"/>
        <color theme="1"/>
        <rFont val="Calibri"/>
        <family val="2"/>
        <charset val="204"/>
        <scheme val="minor"/>
      </rPr>
      <t>Ананас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</si>
  <si>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SFAC - 100</t>
  </si>
  <si>
    <r>
      <rPr>
        <b/>
        <sz val="11"/>
        <color theme="1"/>
        <rFont val="Calibri"/>
        <family val="2"/>
        <charset val="204"/>
        <scheme val="minor"/>
      </rPr>
      <t>Бель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</si>
  <si>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SLAC - 100</t>
  </si>
  <si>
    <r>
      <rPr>
        <b/>
        <sz val="11"/>
        <color theme="1"/>
        <rFont val="Calibri"/>
        <family val="2"/>
        <charset val="204"/>
        <scheme val="minor"/>
      </rPr>
      <t>Сливки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</si>
  <si>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VLAC - 100</t>
  </si>
  <si>
    <r>
      <rPr>
        <b/>
        <sz val="11"/>
        <color theme="1"/>
        <rFont val="Calibri"/>
        <family val="2"/>
        <charset val="204"/>
        <scheme val="minor"/>
      </rPr>
      <t>Ваниль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</si>
  <si>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DRAC - 100</t>
  </si>
  <si>
    <r>
      <rPr>
        <b/>
        <sz val="11"/>
        <color theme="1"/>
        <rFont val="Calibri"/>
        <family val="2"/>
        <charset val="204"/>
        <scheme val="minor"/>
      </rPr>
      <t>Дрейссена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</si>
  <si>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SPAC - 100</t>
  </si>
  <si>
    <r>
      <rPr>
        <b/>
        <sz val="11"/>
        <color theme="1"/>
        <rFont val="Calibri"/>
        <family val="2"/>
        <charset val="204"/>
        <scheme val="minor"/>
      </rPr>
      <t>Специи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</si>
  <si>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GCAC - 100</t>
  </si>
  <si>
    <r>
      <rPr>
        <b/>
        <sz val="11"/>
        <color theme="1"/>
        <rFont val="Calibri"/>
        <family val="2"/>
        <charset val="204"/>
        <scheme val="minor"/>
      </rPr>
      <t>Чеснок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</si>
  <si>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AFAC - 100</t>
  </si>
  <si>
    <r>
      <rPr>
        <b/>
        <sz val="11"/>
        <color theme="1"/>
        <rFont val="Calibri"/>
        <family val="2"/>
        <charset val="204"/>
        <scheme val="minor"/>
      </rPr>
      <t>Анис-Фенхель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</si>
  <si>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CNAC - 100</t>
  </si>
  <si>
    <r>
      <rPr>
        <b/>
        <sz val="11"/>
        <color theme="1"/>
        <rFont val="Calibri"/>
        <family val="2"/>
        <charset val="204"/>
        <scheme val="minor"/>
      </rPr>
      <t>Кориандр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</si>
  <si>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CRAC - 100</t>
  </si>
  <si>
    <r>
      <rPr>
        <b/>
        <sz val="11"/>
        <color theme="1"/>
        <rFont val="Calibri"/>
        <family val="2"/>
        <charset val="204"/>
        <scheme val="minor"/>
      </rPr>
      <t>Корица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</si>
  <si>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CSAC - 100</t>
  </si>
  <si>
    <r>
      <rPr>
        <b/>
        <sz val="11"/>
        <color theme="1"/>
        <rFont val="Calibri"/>
        <family val="2"/>
        <charset val="204"/>
        <scheme val="minor"/>
      </rPr>
      <t>Цитрус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</si>
  <si>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t>HZAC - 100</t>
  </si>
  <si>
    <r>
      <rPr>
        <b/>
        <sz val="11"/>
        <color theme="1"/>
        <rFont val="Calibri"/>
        <family val="2"/>
        <charset val="204"/>
        <scheme val="minor"/>
      </rPr>
      <t>Орех</t>
    </r>
    <r>
      <rPr>
        <sz val="11"/>
        <color theme="1"/>
        <rFont val="Calibri"/>
        <family val="2"/>
        <charset val="204"/>
        <scheme val="minor"/>
      </rPr>
      <t xml:space="preserve"> / Аромаконцентрат / Поймал – Отпусти 100g</t>
    </r>
  </si>
  <si>
    <r>
      <rPr>
        <b/>
        <sz val="11"/>
        <color theme="1"/>
        <rFont val="Calibri"/>
        <family val="2"/>
        <charset val="204"/>
        <scheme val="minor"/>
      </rPr>
      <t>Ароматический дип-спрей</t>
    </r>
    <r>
      <rPr>
        <sz val="11"/>
        <color theme="1"/>
        <rFont val="Calibri"/>
        <family val="2"/>
        <charset val="204"/>
        <scheme val="minor"/>
      </rPr>
      <t xml:space="preserve"> (Концентрированная ароматическая добавка)</t>
    </r>
  </si>
  <si>
    <t>CMDS - 50</t>
  </si>
  <si>
    <r>
      <rPr>
        <b/>
        <sz val="11"/>
        <color theme="1"/>
        <rFont val="Calibri"/>
        <family val="2"/>
        <charset val="204"/>
        <scheme val="minor"/>
      </rPr>
      <t>Карамель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</si>
  <si>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50g</t>
  </si>
  <si>
    <t>CDDS - 50</t>
  </si>
  <si>
    <r>
      <rPr>
        <b/>
        <sz val="11"/>
        <color theme="1"/>
        <rFont val="Calibri"/>
        <family val="2"/>
        <charset val="204"/>
        <scheme val="minor"/>
      </rPr>
      <t>Шоколад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</si>
  <si>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PKDS - 50</t>
  </si>
  <si>
    <r>
      <rPr>
        <b/>
        <sz val="11"/>
        <color theme="1"/>
        <rFont val="Calibri"/>
        <family val="2"/>
        <charset val="204"/>
        <scheme val="minor"/>
      </rPr>
      <t>Пряник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</si>
  <si>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BTDS - 50</t>
  </si>
  <si>
    <r>
      <rPr>
        <b/>
        <sz val="11"/>
        <color theme="1"/>
        <rFont val="Calibri"/>
        <family val="2"/>
        <charset val="204"/>
        <scheme val="minor"/>
      </rPr>
      <t>Бисквит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</si>
  <si>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BRDS - 50</t>
  </si>
  <si>
    <r>
      <rPr>
        <b/>
        <sz val="11"/>
        <color theme="1"/>
        <rFont val="Calibri"/>
        <family val="2"/>
        <charset val="204"/>
        <scheme val="minor"/>
      </rPr>
      <t>Брауни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</si>
  <si>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SCDS - 50</t>
  </si>
  <si>
    <r>
      <rPr>
        <b/>
        <sz val="11"/>
        <color theme="1"/>
        <rFont val="Calibri"/>
        <family val="2"/>
        <charset val="204"/>
        <scheme val="minor"/>
      </rPr>
      <t>Кукуруза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</si>
  <si>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GRDS - 50</t>
  </si>
  <si>
    <r>
      <rPr>
        <b/>
        <sz val="11"/>
        <color theme="1"/>
        <rFont val="Calibri"/>
        <family val="2"/>
        <charset val="204"/>
        <scheme val="minor"/>
      </rPr>
      <t>Грильяж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</si>
  <si>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MDDS - 50</t>
  </si>
  <si>
    <r>
      <rPr>
        <b/>
        <sz val="11"/>
        <color theme="1"/>
        <rFont val="Calibri"/>
        <family val="2"/>
        <charset val="204"/>
        <scheme val="minor"/>
      </rPr>
      <t>Медовик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</si>
  <si>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PLDS - 50</t>
  </si>
  <si>
    <r>
      <rPr>
        <b/>
        <sz val="11"/>
        <color theme="1"/>
        <rFont val="Calibri"/>
        <family val="2"/>
        <charset val="204"/>
        <scheme val="minor"/>
      </rPr>
      <t>Слива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</si>
  <si>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STDS - 50</t>
  </si>
  <si>
    <r>
      <rPr>
        <b/>
        <sz val="11"/>
        <color theme="1"/>
        <rFont val="Calibri"/>
        <family val="2"/>
        <charset val="204"/>
        <scheme val="minor"/>
      </rPr>
      <t>Клубника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</si>
  <si>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PNDS - 50</t>
  </si>
  <si>
    <r>
      <rPr>
        <b/>
        <sz val="11"/>
        <color theme="1"/>
        <rFont val="Calibri"/>
        <family val="2"/>
        <charset val="204"/>
        <scheme val="minor"/>
      </rPr>
      <t>Ананас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</si>
  <si>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SFDS - 50</t>
  </si>
  <si>
    <r>
      <rPr>
        <b/>
        <sz val="11"/>
        <color theme="1"/>
        <rFont val="Calibri"/>
        <family val="2"/>
        <charset val="204"/>
        <scheme val="minor"/>
      </rPr>
      <t>Бель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</si>
  <si>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SLDS - 50</t>
  </si>
  <si>
    <r>
      <rPr>
        <b/>
        <sz val="11"/>
        <color theme="1"/>
        <rFont val="Calibri"/>
        <family val="2"/>
        <charset val="204"/>
        <scheme val="minor"/>
      </rPr>
      <t>Сливки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</si>
  <si>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VLDS - 50</t>
  </si>
  <si>
    <r>
      <rPr>
        <b/>
        <sz val="11"/>
        <color theme="1"/>
        <rFont val="Calibri"/>
        <family val="2"/>
        <charset val="204"/>
        <scheme val="minor"/>
      </rPr>
      <t>Ваниль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</si>
  <si>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DRDS - 50</t>
  </si>
  <si>
    <r>
      <rPr>
        <b/>
        <sz val="11"/>
        <color theme="1"/>
        <rFont val="Calibri"/>
        <family val="2"/>
        <charset val="204"/>
        <scheme val="minor"/>
      </rPr>
      <t>Дрейссена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</si>
  <si>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SPDS - 50</t>
  </si>
  <si>
    <r>
      <rPr>
        <b/>
        <sz val="11"/>
        <color theme="1"/>
        <rFont val="Calibri"/>
        <family val="2"/>
        <charset val="204"/>
        <scheme val="minor"/>
      </rPr>
      <t>Специи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</si>
  <si>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GCDS - 50</t>
  </si>
  <si>
    <r>
      <rPr>
        <b/>
        <sz val="11"/>
        <color theme="1"/>
        <rFont val="Calibri"/>
        <family val="2"/>
        <charset val="204"/>
        <scheme val="minor"/>
      </rPr>
      <t>Чеснок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</si>
  <si>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AFDS - 50</t>
  </si>
  <si>
    <r>
      <rPr>
        <b/>
        <sz val="11"/>
        <color theme="1"/>
        <rFont val="Calibri"/>
        <family val="2"/>
        <charset val="204"/>
        <scheme val="minor"/>
      </rPr>
      <t>Анис-Фенхель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</si>
  <si>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CNDS - 50</t>
  </si>
  <si>
    <r>
      <rPr>
        <b/>
        <sz val="11"/>
        <color theme="1"/>
        <rFont val="Calibri"/>
        <family val="2"/>
        <charset val="204"/>
        <scheme val="minor"/>
      </rPr>
      <t>Кориандр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</si>
  <si>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CRDS - 50</t>
  </si>
  <si>
    <r>
      <rPr>
        <b/>
        <sz val="11"/>
        <color theme="1"/>
        <rFont val="Calibri"/>
        <family val="2"/>
        <charset val="204"/>
        <scheme val="minor"/>
      </rPr>
      <t>Корица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</si>
  <si>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CSDS - 50</t>
  </si>
  <si>
    <r>
      <rPr>
        <b/>
        <sz val="11"/>
        <color theme="1"/>
        <rFont val="Calibri"/>
        <family val="2"/>
        <charset val="204"/>
        <scheme val="minor"/>
      </rPr>
      <t>Цитрус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</si>
  <si>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t>HZDS - 50</t>
  </si>
  <si>
    <r>
      <rPr>
        <b/>
        <sz val="11"/>
        <color theme="1"/>
        <rFont val="Calibri"/>
        <family val="2"/>
        <charset val="204"/>
        <scheme val="minor"/>
      </rPr>
      <t>Орех</t>
    </r>
    <r>
      <rPr>
        <sz val="11"/>
        <color theme="1"/>
        <rFont val="Calibri"/>
        <family val="2"/>
        <charset val="204"/>
        <scheme val="minor"/>
      </rPr>
      <t xml:space="preserve"> / Дип-спрей / Поймал – Отпусти 50g</t>
    </r>
  </si>
  <si>
    <r>
      <rPr>
        <b/>
        <sz val="11"/>
        <color theme="1"/>
        <rFont val="Calibri"/>
        <family val="2"/>
        <charset val="204"/>
        <scheme val="minor"/>
      </rPr>
      <t>Прикормка - Фидерная Классика</t>
    </r>
    <r>
      <rPr>
        <sz val="11"/>
        <color theme="1"/>
        <rFont val="Calibri"/>
        <family val="2"/>
        <charset val="204"/>
        <scheme val="minor"/>
      </rPr>
      <t xml:space="preserve"> (Комбинированная сыпучая прикормка) </t>
    </r>
  </si>
  <si>
    <r>
      <rPr>
        <b/>
        <sz val="11"/>
        <color theme="1"/>
        <rFont val="Calibri"/>
        <family val="2"/>
        <charset val="204"/>
        <scheme val="minor"/>
      </rPr>
      <t>Плотва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</si>
  <si>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t>1кг</t>
  </si>
  <si>
    <r>
      <rPr>
        <b/>
        <sz val="11"/>
        <color theme="1"/>
        <rFont val="Calibri"/>
        <family val="2"/>
        <charset val="204"/>
        <scheme val="minor"/>
      </rPr>
      <t>Плотва Тёмная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</si>
  <si>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 xml:space="preserve">Плотва-Густера </t>
    </r>
    <r>
      <rPr>
        <sz val="11"/>
        <color theme="1"/>
        <rFont val="Calibri"/>
        <family val="2"/>
        <charset val="204"/>
        <scheme val="minor"/>
      </rPr>
      <t>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</si>
  <si>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 xml:space="preserve">Плотва Крупная </t>
    </r>
    <r>
      <rPr>
        <sz val="11"/>
        <color theme="1"/>
        <rFont val="Calibri"/>
        <family val="2"/>
        <charset val="204"/>
        <scheme val="minor"/>
      </rPr>
      <t>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</si>
  <si>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Лещ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</si>
  <si>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Лещ Темный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</si>
  <si>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Лещ Сладкий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</si>
  <si>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Лещ Специи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</si>
  <si>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Карась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</si>
  <si>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Карась Чеснок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</si>
  <si>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Анис Универсал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</si>
  <si>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Сладкая Кукуруза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</si>
  <si>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Карп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</si>
  <si>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Карп Красный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</si>
  <si>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Карп Сладкий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</si>
  <si>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theme="1"/>
        <rFont val="Calibri"/>
        <family val="2"/>
        <charset val="204"/>
        <scheme val="minor"/>
      </rPr>
      <t>Карп Черный</t>
    </r>
    <r>
      <rPr>
        <sz val="11"/>
        <color theme="1"/>
        <rFont val="Calibri"/>
        <family val="2"/>
        <charset val="204"/>
        <scheme val="minor"/>
      </rPr>
      <t xml:space="preserve"> / Прикормка Фидерная Классика / Поймал – Отпусти 1kg</t>
    </r>
  </si>
  <si>
    <r>
      <rPr>
        <b/>
        <sz val="11"/>
        <color rgb="FFFFFF00"/>
        <rFont val="Calibri"/>
        <family val="2"/>
        <charset val="204"/>
        <scheme val="minor"/>
      </rPr>
      <t>НОВИНКА!!! ЮБИЛЕЙНАЯ СЕРИЯ!</t>
    </r>
    <r>
      <rPr>
        <b/>
        <sz val="11"/>
        <color theme="0"/>
        <rFont val="Calibri"/>
        <family val="2"/>
        <charset val="204"/>
        <scheme val="minor"/>
      </rPr>
      <t xml:space="preserve"> Плавающие насадки Pop-Up Cocktail  12mm</t>
    </r>
    <r>
      <rPr>
        <sz val="11"/>
        <color theme="0"/>
        <rFont val="Calibri"/>
        <family val="2"/>
        <charset val="204"/>
        <scheme val="minor"/>
      </rPr>
      <t xml:space="preserve"> (банка с черный алюминиевой крышкой)</t>
    </r>
  </si>
  <si>
    <t>SB-1270</t>
  </si>
  <si>
    <t>FFEM Pop-Up Cocktail Strawberry 12mm</t>
  </si>
  <si>
    <t>Триколор</t>
  </si>
  <si>
    <t>70 шт.</t>
  </si>
  <si>
    <t>PL-1270</t>
  </si>
  <si>
    <t>FFEM Pop-Up Cocktail Pineapple 12mm</t>
  </si>
  <si>
    <t>JP-1270</t>
  </si>
  <si>
    <t>FFEM Pop-Up Cocktail Juicy Pear 12mm</t>
  </si>
  <si>
    <t>SP-1270</t>
  </si>
  <si>
    <t>FFEM Pop-Up Cocktail Super Plum 12mm</t>
  </si>
  <si>
    <t>TN-1270</t>
  </si>
  <si>
    <t>FFEM Pop-Up Cocktail Tangerine 12mm</t>
  </si>
  <si>
    <t>CP-1270</t>
  </si>
  <si>
    <t>FFEM Pop-Up Cocktail Cherry Plum 12mm</t>
  </si>
  <si>
    <t>SS-1270</t>
  </si>
  <si>
    <t>FFEM Pop-Up Cocktail Sweet Squid 12mm</t>
  </si>
  <si>
    <t>HC-1270</t>
  </si>
  <si>
    <t>FFEM Pop-Up Cocktail Honey Corn 12mm</t>
  </si>
  <si>
    <t>MC-1270</t>
  </si>
  <si>
    <t>FFEM Pop-Up Cocktail Super Crab 12mm</t>
  </si>
  <si>
    <t>TS-1270</t>
  </si>
  <si>
    <t>FFEM Pop-Up Stealth Tyson Squid 12mm</t>
  </si>
  <si>
    <r>
      <rPr>
        <b/>
        <sz val="11"/>
        <color rgb="FFFFFF00"/>
        <rFont val="Calibri"/>
        <family val="2"/>
        <charset val="204"/>
        <scheme val="minor"/>
      </rPr>
      <t xml:space="preserve">НОВИНКА!!! </t>
    </r>
    <r>
      <rPr>
        <b/>
        <sz val="11"/>
        <color theme="0"/>
        <rFont val="Calibri"/>
        <family val="2"/>
        <charset val="204"/>
        <scheme val="minor"/>
      </rPr>
      <t>Вареные бойлы Super Jam Sweet Series Boilies 20mm</t>
    </r>
    <r>
      <rPr>
        <sz val="11"/>
        <color theme="0"/>
        <rFont val="Calibri"/>
        <family val="2"/>
        <charset val="204"/>
        <scheme val="minor"/>
      </rPr>
      <t xml:space="preserve"> (Zip-lock пакет)</t>
    </r>
  </si>
  <si>
    <t>JHC-201</t>
  </si>
  <si>
    <t xml:space="preserve">FFEM Super Jam Boilies Honey Corn 20mm </t>
  </si>
  <si>
    <t>JTG-201</t>
  </si>
  <si>
    <t xml:space="preserve">FFEM Super Jam Boilies Tangerine 20mm </t>
  </si>
  <si>
    <t>Ультра Фидер/ Прикормка Фидерная Классика / Поймал – Отпусти 1kg</t>
  </si>
  <si>
    <t>UFFC-1000</t>
  </si>
  <si>
    <t>Лещ Рекорд / Прикормка Фидерная Классика / Поймал – Отпусти 1kg</t>
  </si>
  <si>
    <t>RBFC-1000</t>
  </si>
  <si>
    <t>650 ml</t>
  </si>
  <si>
    <t>651 ml</t>
  </si>
  <si>
    <t>652 ml</t>
  </si>
  <si>
    <t>653 ml</t>
  </si>
  <si>
    <t>654 ml</t>
  </si>
  <si>
    <t>655 ml</t>
  </si>
  <si>
    <t>656 ml</t>
  </si>
  <si>
    <t>657 ml</t>
  </si>
  <si>
    <t>FFEM Carp Core HNV-Liquid Tyson 650ml</t>
  </si>
  <si>
    <t>FFEM Carp Core HNV-Liquid Butcher 650ml</t>
  </si>
  <si>
    <t>FFEM Carp Core HNV-Liquid Invoker 650ml</t>
  </si>
  <si>
    <t>FFEM Carp Core HNV-Liquid Sweet Squid 650ml</t>
  </si>
  <si>
    <t>FFEM Carp Core HNV-Liquid Hot Spices 650ml</t>
  </si>
  <si>
    <t>FFEM Carp Core HNV-Liquid Mussel 650ml</t>
  </si>
  <si>
    <t>FFEM Carp Core HNV-Liquid Seafood 650ml</t>
  </si>
  <si>
    <t>FFEM Carp Core HNV-Liquid Mega Krill 650ml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</si>
</sst>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FF66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24"/>
      <name val="Calibri"/>
      <family val="2"/>
      <charset val="204"/>
      <scheme val="minor"/>
    </font>
    <font>
      <u/>
      <sz val="24"/>
      <color theme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1"/>
      <color theme="6" tint="-0.249977111117893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E7C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DD3C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7" fillId="0" borderId="0"/>
    <xf numFmtId="0" fontId="4" fillId="0" borderId="0"/>
    <xf numFmtId="0" fontId="3" fillId="0" borderId="0"/>
  </cellStyleXfs>
  <cellXfs count="93">
    <xf numFmtId="0" fontId="0" fillId="0" borderId="0" xfId="0"/>
    <xf numFmtId="0" fontId="0" fillId="2" borderId="3" xfId="0" applyFill="1" applyBorder="1"/>
    <xf numFmtId="0" fontId="0" fillId="0" borderId="3" xfId="0" applyBorder="1"/>
    <xf numFmtId="3" fontId="0" fillId="2" borderId="3" xfId="0" applyNumberFormat="1" applyFill="1" applyBorder="1" applyAlignment="1">
      <alignment horizontal="center"/>
    </xf>
    <xf numFmtId="0" fontId="0" fillId="0" borderId="0" xfId="0" applyAlignment="1">
      <alignment vertical="top"/>
    </xf>
    <xf numFmtId="0" fontId="7" fillId="4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7" fillId="3" borderId="4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10" borderId="4" xfId="0" applyFont="1" applyFill="1" applyBorder="1" applyAlignment="1">
      <alignment vertical="center"/>
    </xf>
    <xf numFmtId="0" fontId="7" fillId="10" borderId="9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0" fontId="7" fillId="9" borderId="9" xfId="0" applyFont="1" applyFill="1" applyBorder="1" applyAlignment="1">
      <alignment vertical="center"/>
    </xf>
    <xf numFmtId="0" fontId="10" fillId="10" borderId="4" xfId="0" applyFont="1" applyFill="1" applyBorder="1" applyAlignment="1">
      <alignment vertical="center"/>
    </xf>
    <xf numFmtId="0" fontId="10" fillId="10" borderId="9" xfId="0" applyFont="1" applyFill="1" applyBorder="1" applyAlignment="1">
      <alignment vertical="center"/>
    </xf>
    <xf numFmtId="0" fontId="7" fillId="12" borderId="4" xfId="0" applyFont="1" applyFill="1" applyBorder="1" applyAlignment="1">
      <alignment vertical="center"/>
    </xf>
    <xf numFmtId="0" fontId="7" fillId="12" borderId="9" xfId="0" applyFont="1" applyFill="1" applyBorder="1" applyAlignment="1">
      <alignment vertical="center"/>
    </xf>
    <xf numFmtId="0" fontId="10" fillId="7" borderId="4" xfId="0" applyFont="1" applyFill="1" applyBorder="1" applyAlignment="1">
      <alignment vertical="center"/>
    </xf>
    <xf numFmtId="0" fontId="10" fillId="7" borderId="9" xfId="0" applyFont="1" applyFill="1" applyBorder="1" applyAlignment="1">
      <alignment vertical="center"/>
    </xf>
    <xf numFmtId="14" fontId="0" fillId="2" borderId="6" xfId="0" applyNumberFormat="1" applyFill="1" applyBorder="1" applyAlignment="1">
      <alignment vertical="top"/>
    </xf>
    <xf numFmtId="3" fontId="19" fillId="11" borderId="1" xfId="0" applyNumberFormat="1" applyFont="1" applyFill="1" applyBorder="1" applyAlignment="1">
      <alignment horizontal="center" vertical="center"/>
    </xf>
    <xf numFmtId="0" fontId="3" fillId="18" borderId="3" xfId="4" applyFill="1" applyBorder="1" applyAlignment="1">
      <alignment horizontal="left" vertical="center"/>
    </xf>
    <xf numFmtId="0" fontId="3" fillId="0" borderId="3" xfId="4" applyBorder="1" applyAlignment="1">
      <alignment horizontal="center" vertical="center"/>
    </xf>
    <xf numFmtId="0" fontId="3" fillId="19" borderId="3" xfId="4" applyFill="1" applyBorder="1" applyAlignment="1">
      <alignment horizontal="left" vertical="center"/>
    </xf>
    <xf numFmtId="0" fontId="3" fillId="20" borderId="3" xfId="4" applyFill="1" applyBorder="1" applyAlignment="1">
      <alignment horizontal="left" vertical="center"/>
    </xf>
    <xf numFmtId="0" fontId="3" fillId="21" borderId="3" xfId="4" applyFill="1" applyBorder="1" applyAlignment="1">
      <alignment horizontal="left" vertical="center"/>
    </xf>
    <xf numFmtId="0" fontId="3" fillId="0" borderId="3" xfId="4" applyBorder="1"/>
    <xf numFmtId="0" fontId="3" fillId="0" borderId="3" xfId="4" applyBorder="1" applyAlignment="1">
      <alignment horizontal="center"/>
    </xf>
    <xf numFmtId="0" fontId="3" fillId="2" borderId="3" xfId="4" applyFill="1" applyBorder="1" applyAlignment="1">
      <alignment horizontal="center"/>
    </xf>
    <xf numFmtId="0" fontId="3" fillId="25" borderId="4" xfId="4" applyFont="1" applyFill="1" applyBorder="1" applyAlignment="1">
      <alignment vertical="center"/>
    </xf>
    <xf numFmtId="0" fontId="3" fillId="25" borderId="9" xfId="4" applyFont="1" applyFill="1" applyBorder="1" applyAlignment="1">
      <alignment vertical="center"/>
    </xf>
    <xf numFmtId="0" fontId="3" fillId="7" borderId="4" xfId="4" applyFill="1" applyBorder="1" applyAlignment="1">
      <alignment vertical="center"/>
    </xf>
    <xf numFmtId="0" fontId="3" fillId="7" borderId="9" xfId="4" applyFill="1" applyBorder="1" applyAlignment="1">
      <alignment vertical="center"/>
    </xf>
    <xf numFmtId="0" fontId="3" fillId="16" borderId="4" xfId="4" applyFill="1" applyBorder="1" applyAlignment="1">
      <alignment vertical="center"/>
    </xf>
    <xf numFmtId="0" fontId="3" fillId="16" borderId="9" xfId="4" applyFill="1" applyBorder="1" applyAlignment="1">
      <alignment vertical="center"/>
    </xf>
    <xf numFmtId="0" fontId="3" fillId="24" borderId="4" xfId="4" applyFill="1" applyBorder="1" applyAlignment="1">
      <alignment vertical="center"/>
    </xf>
    <xf numFmtId="0" fontId="3" fillId="24" borderId="9" xfId="4" applyFill="1" applyBorder="1" applyAlignment="1">
      <alignment vertical="center"/>
    </xf>
    <xf numFmtId="0" fontId="0" fillId="0" borderId="4" xfId="0" applyBorder="1" applyAlignment="1">
      <alignment horizontal="center"/>
    </xf>
    <xf numFmtId="0" fontId="2" fillId="0" borderId="3" xfId="0" applyFont="1" applyBorder="1"/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vertical="center"/>
    </xf>
    <xf numFmtId="0" fontId="2" fillId="9" borderId="9" xfId="0" applyFont="1" applyFill="1" applyBorder="1" applyAlignment="1">
      <alignment vertical="center"/>
    </xf>
    <xf numFmtId="0" fontId="2" fillId="10" borderId="4" xfId="0" applyFont="1" applyFill="1" applyBorder="1" applyAlignment="1">
      <alignment vertical="center"/>
    </xf>
    <xf numFmtId="0" fontId="2" fillId="10" borderId="9" xfId="0" applyFont="1" applyFill="1" applyBorder="1" applyAlignment="1">
      <alignment vertical="center"/>
    </xf>
    <xf numFmtId="0" fontId="2" fillId="0" borderId="0" xfId="0" applyFont="1"/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0" fillId="0" borderId="4" xfId="0" applyBorder="1"/>
    <xf numFmtId="0" fontId="0" fillId="0" borderId="8" xfId="0" applyBorder="1"/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/>
    <xf numFmtId="0" fontId="3" fillId="0" borderId="3" xfId="4" applyBorder="1" applyAlignment="1">
      <alignment horizontal="center" vertical="center"/>
    </xf>
    <xf numFmtId="0" fontId="3" fillId="21" borderId="4" xfId="4" applyFill="1" applyBorder="1" applyAlignment="1">
      <alignment horizontal="left" vertical="center"/>
    </xf>
    <xf numFmtId="0" fontId="3" fillId="0" borderId="9" xfId="4" applyBorder="1" applyAlignment="1">
      <alignment horizontal="center" vertical="center"/>
    </xf>
    <xf numFmtId="0" fontId="21" fillId="21" borderId="9" xfId="4" applyFont="1" applyFill="1" applyBorder="1" applyAlignment="1">
      <alignment horizontal="left" vertical="center"/>
    </xf>
    <xf numFmtId="0" fontId="3" fillId="0" borderId="3" xfId="4" applyBorder="1" applyAlignment="1">
      <alignment horizontal="center" vertical="center"/>
    </xf>
    <xf numFmtId="0" fontId="20" fillId="0" borderId="4" xfId="4" applyFont="1" applyBorder="1" applyAlignment="1">
      <alignment horizontal="center"/>
    </xf>
    <xf numFmtId="0" fontId="20" fillId="0" borderId="8" xfId="4" applyFont="1" applyBorder="1" applyAlignment="1">
      <alignment horizontal="center"/>
    </xf>
    <xf numFmtId="0" fontId="7" fillId="8" borderId="1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3" fillId="0" borderId="4" xfId="4" applyBorder="1" applyAlignment="1">
      <alignment horizontal="center"/>
    </xf>
    <xf numFmtId="0" fontId="3" fillId="0" borderId="8" xfId="4" applyBorder="1" applyAlignment="1">
      <alignment horizontal="center"/>
    </xf>
    <xf numFmtId="0" fontId="16" fillId="22" borderId="5" xfId="1" applyFont="1" applyFill="1" applyBorder="1" applyAlignment="1" applyProtection="1">
      <alignment horizontal="center"/>
      <protection hidden="1"/>
    </xf>
    <xf numFmtId="0" fontId="16" fillId="22" borderId="0" xfId="1" applyFont="1" applyFill="1" applyBorder="1" applyAlignment="1" applyProtection="1">
      <alignment horizontal="center"/>
      <protection hidden="1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8" fillId="16" borderId="5" xfId="2" applyFont="1" applyFill="1" applyBorder="1" applyAlignment="1">
      <alignment horizontal="center" vertical="center" wrapText="1"/>
    </xf>
    <xf numFmtId="0" fontId="18" fillId="16" borderId="0" xfId="2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14" borderId="11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17E23CB0-E526-4438-A968-0604FC61A1B2}"/>
  </cellStyles>
  <dxfs count="0"/>
  <tableStyles count="0" defaultTableStyle="TableStyleMedium2" defaultPivotStyle="PivotStyleMedium9"/>
  <colors>
    <mruColors>
      <color rgb="FFFFE7CD"/>
      <color rgb="FFCCFFCC"/>
      <color rgb="FFFFFFCC"/>
      <color rgb="FFCCFFFF"/>
      <color rgb="FFFFCCCC"/>
      <color rgb="FF66FFFF"/>
      <color rgb="FF2DD3C3"/>
      <color rgb="FFFFFF00"/>
      <color rgb="FFFFFF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19.jpeg"/><Relationship Id="rId29" Type="http://schemas.openxmlformats.org/officeDocument/2006/relationships/image" Target="../media/image2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2.jpeg"/><Relationship Id="rId28" Type="http://schemas.openxmlformats.org/officeDocument/2006/relationships/image" Target="../media/image27.jpg"/><Relationship Id="rId10" Type="http://schemas.openxmlformats.org/officeDocument/2006/relationships/image" Target="../media/image10.jpeg"/><Relationship Id="rId19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342901</xdr:colOff>
      <xdr:row>0</xdr:row>
      <xdr:rowOff>2679701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29A2B66-C666-4849-B43A-C0175BA24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4338300" cy="2679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10</xdr:col>
      <xdr:colOff>707935</xdr:colOff>
      <xdr:row>22</xdr:row>
      <xdr:rowOff>57907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9D41150-902D-4C6C-9F3F-D7D3A7F0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23850" y="5676900"/>
          <a:ext cx="1679485" cy="13469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10</xdr:col>
      <xdr:colOff>705972</xdr:colOff>
      <xdr:row>39</xdr:row>
      <xdr:rowOff>45891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8CBD2F5-7722-45CC-84E6-827B7CABA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23850" y="8807450"/>
          <a:ext cx="1677522" cy="1334941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</xdr:colOff>
      <xdr:row>42</xdr:row>
      <xdr:rowOff>127000</xdr:rowOff>
    </xdr:from>
    <xdr:to>
      <xdr:col>10</xdr:col>
      <xdr:colOff>735655</xdr:colOff>
      <xdr:row>52</xdr:row>
      <xdr:rowOff>136797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0EA7475-D346-4ECF-BE71-CF0D98A8C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5" r="2995"/>
        <a:stretch/>
      </xdr:blipFill>
      <xdr:spPr>
        <a:xfrm>
          <a:off x="13036550" y="10775950"/>
          <a:ext cx="1694505" cy="1851297"/>
        </a:xfrm>
        <a:prstGeom prst="rect">
          <a:avLst/>
        </a:prstGeom>
      </xdr:spPr>
    </xdr:pic>
    <xdr:clientData/>
  </xdr:twoCellAnchor>
  <xdr:twoCellAnchor editAs="oneCell">
    <xdr:from>
      <xdr:col>9</xdr:col>
      <xdr:colOff>82550</xdr:colOff>
      <xdr:row>54</xdr:row>
      <xdr:rowOff>88900</xdr:rowOff>
    </xdr:from>
    <xdr:to>
      <xdr:col>10</xdr:col>
      <xdr:colOff>788522</xdr:colOff>
      <xdr:row>61</xdr:row>
      <xdr:rowOff>145089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EF6CD8AF-8434-4198-801C-4D7E1056D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06400" y="12947650"/>
          <a:ext cx="1677522" cy="1345239"/>
        </a:xfrm>
        <a:prstGeom prst="rect">
          <a:avLst/>
        </a:prstGeom>
      </xdr:spPr>
    </xdr:pic>
    <xdr:clientData/>
  </xdr:twoCellAnchor>
  <xdr:twoCellAnchor editAs="oneCell">
    <xdr:from>
      <xdr:col>9</xdr:col>
      <xdr:colOff>292100</xdr:colOff>
      <xdr:row>68</xdr:row>
      <xdr:rowOff>6350</xdr:rowOff>
    </xdr:from>
    <xdr:to>
      <xdr:col>10</xdr:col>
      <xdr:colOff>641350</xdr:colOff>
      <xdr:row>72</xdr:row>
      <xdr:rowOff>154888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6FB161BB-C5E2-4D18-8779-3B014BA29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5950" y="15443200"/>
          <a:ext cx="1320800" cy="885138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317500</xdr:colOff>
      <xdr:row>77</xdr:row>
      <xdr:rowOff>12700</xdr:rowOff>
    </xdr:from>
    <xdr:to>
      <xdr:col>11</xdr:col>
      <xdr:colOff>147171</xdr:colOff>
      <xdr:row>84</xdr:row>
      <xdr:rowOff>68889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D6374995-2BA6-4A1B-B4CA-3B7BBBCF3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41350" y="17106900"/>
          <a:ext cx="1677521" cy="1345239"/>
        </a:xfrm>
        <a:prstGeom prst="rect">
          <a:avLst/>
        </a:prstGeom>
      </xdr:spPr>
    </xdr:pic>
    <xdr:clientData/>
  </xdr:twoCellAnchor>
  <xdr:twoCellAnchor editAs="oneCell">
    <xdr:from>
      <xdr:col>9</xdr:col>
      <xdr:colOff>184150</xdr:colOff>
      <xdr:row>88</xdr:row>
      <xdr:rowOff>44450</xdr:rowOff>
    </xdr:from>
    <xdr:to>
      <xdr:col>11</xdr:col>
      <xdr:colOff>13822</xdr:colOff>
      <xdr:row>95</xdr:row>
      <xdr:rowOff>100639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878AF2F-81A4-41C7-A870-6646C12F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208000" y="19164300"/>
          <a:ext cx="1677522" cy="1345239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98</xdr:row>
      <xdr:rowOff>50800</xdr:rowOff>
    </xdr:from>
    <xdr:to>
      <xdr:col>11</xdr:col>
      <xdr:colOff>109071</xdr:colOff>
      <xdr:row>105</xdr:row>
      <xdr:rowOff>96691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CD1406E-E9D7-4472-85DE-2B7FD0E16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03250" y="21012150"/>
          <a:ext cx="1677521" cy="1334941"/>
        </a:xfrm>
        <a:prstGeom prst="rect">
          <a:avLst/>
        </a:prstGeom>
      </xdr:spPr>
    </xdr:pic>
    <xdr:clientData/>
  </xdr:twoCellAnchor>
  <xdr:twoCellAnchor editAs="oneCell">
    <xdr:from>
      <xdr:col>9</xdr:col>
      <xdr:colOff>412750</xdr:colOff>
      <xdr:row>106</xdr:row>
      <xdr:rowOff>146051</xdr:rowOff>
    </xdr:from>
    <xdr:to>
      <xdr:col>10</xdr:col>
      <xdr:colOff>495300</xdr:colOff>
      <xdr:row>112</xdr:row>
      <xdr:rowOff>25587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E87F17A1-97E5-4BB4-8561-E82C60E6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6600" y="22580601"/>
          <a:ext cx="1054100" cy="984436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114</xdr:row>
      <xdr:rowOff>177800</xdr:rowOff>
    </xdr:from>
    <xdr:to>
      <xdr:col>10</xdr:col>
      <xdr:colOff>774700</xdr:colOff>
      <xdr:row>122</xdr:row>
      <xdr:rowOff>85916</xdr:rowOff>
    </xdr:to>
    <xdr:pic>
      <xdr:nvPicPr>
        <xdr:cNvPr id="41" name="Picture 13">
          <a:extLst>
            <a:ext uri="{FF2B5EF4-FFF2-40B4-BE49-F238E27FC236}">
              <a16:creationId xmlns:a16="http://schemas.microsoft.com/office/drawing/2014/main" id="{F7C76FA8-4A2D-4981-A737-7148D1A90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0050" y="24085550"/>
          <a:ext cx="1670050" cy="1381316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128</xdr:row>
      <xdr:rowOff>25400</xdr:rowOff>
    </xdr:from>
    <xdr:to>
      <xdr:col>11</xdr:col>
      <xdr:colOff>115422</xdr:colOff>
      <xdr:row>135</xdr:row>
      <xdr:rowOff>91381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308C8DB-5CC0-4B93-BCDE-415297996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09600" y="26511250"/>
          <a:ext cx="1677522" cy="1355031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152</xdr:row>
      <xdr:rowOff>133350</xdr:rowOff>
    </xdr:from>
    <xdr:to>
      <xdr:col>11</xdr:col>
      <xdr:colOff>190694</xdr:colOff>
      <xdr:row>160</xdr:row>
      <xdr:rowOff>64281</xdr:rowOff>
    </xdr:to>
    <xdr:pic>
      <xdr:nvPicPr>
        <xdr:cNvPr id="43" name="Picture 30">
          <a:extLst>
            <a:ext uri="{FF2B5EF4-FFF2-40B4-BE49-F238E27FC236}">
              <a16:creationId xmlns:a16="http://schemas.microsoft.com/office/drawing/2014/main" id="{AA2C5AFC-3681-44A8-8F2D-9B68300C5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600" y="31038800"/>
          <a:ext cx="1752794" cy="1404131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179</xdr:row>
      <xdr:rowOff>69850</xdr:rowOff>
    </xdr:from>
    <xdr:to>
      <xdr:col>10</xdr:col>
      <xdr:colOff>553307</xdr:colOff>
      <xdr:row>184</xdr:row>
      <xdr:rowOff>72336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779A79C5-3066-484C-8AAA-C76A47285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250" y="35947350"/>
          <a:ext cx="1372457" cy="923236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189</xdr:row>
      <xdr:rowOff>69850</xdr:rowOff>
    </xdr:from>
    <xdr:to>
      <xdr:col>10</xdr:col>
      <xdr:colOff>807572</xdr:colOff>
      <xdr:row>196</xdr:row>
      <xdr:rowOff>115742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558EB13-880B-46EE-9A93-F6DCF7B0A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25450" y="37788850"/>
          <a:ext cx="1677522" cy="1334942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199</xdr:row>
      <xdr:rowOff>177800</xdr:rowOff>
    </xdr:from>
    <xdr:to>
      <xdr:col>11</xdr:col>
      <xdr:colOff>81351</xdr:colOff>
      <xdr:row>207</xdr:row>
      <xdr:rowOff>82550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B241EFD-B02B-414F-A521-9948DF78B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21" b="6621"/>
        <a:stretch/>
      </xdr:blipFill>
      <xdr:spPr>
        <a:xfrm>
          <a:off x="13214350" y="39738300"/>
          <a:ext cx="1738701" cy="13779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342900</xdr:colOff>
      <xdr:row>209</xdr:row>
      <xdr:rowOff>69850</xdr:rowOff>
    </xdr:from>
    <xdr:to>
      <xdr:col>10</xdr:col>
      <xdr:colOff>722810</xdr:colOff>
      <xdr:row>215</xdr:row>
      <xdr:rowOff>12699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117C9B0C-35DE-47E6-9F07-A05667888C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05" b="7065"/>
        <a:stretch/>
      </xdr:blipFill>
      <xdr:spPr>
        <a:xfrm>
          <a:off x="13366750" y="41471850"/>
          <a:ext cx="1351460" cy="1047749"/>
        </a:xfrm>
        <a:prstGeom prst="rect">
          <a:avLst/>
        </a:prstGeom>
      </xdr:spPr>
    </xdr:pic>
    <xdr:clientData/>
  </xdr:twoCellAnchor>
  <xdr:twoCellAnchor editAs="oneCell">
    <xdr:from>
      <xdr:col>9</xdr:col>
      <xdr:colOff>374650</xdr:colOff>
      <xdr:row>216</xdr:row>
      <xdr:rowOff>12700</xdr:rowOff>
    </xdr:from>
    <xdr:to>
      <xdr:col>10</xdr:col>
      <xdr:colOff>756522</xdr:colOff>
      <xdr:row>221</xdr:row>
      <xdr:rowOff>124796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D705E3D-0F4A-4C3E-A1BA-85E2D69E2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colorTemperature colorTemp="6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8944" b="7176"/>
        <a:stretch/>
      </xdr:blipFill>
      <xdr:spPr>
        <a:xfrm>
          <a:off x="13398500" y="42703750"/>
          <a:ext cx="1353422" cy="1032846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9</xdr:col>
      <xdr:colOff>469900</xdr:colOff>
      <xdr:row>223</xdr:row>
      <xdr:rowOff>152400</xdr:rowOff>
    </xdr:from>
    <xdr:to>
      <xdr:col>10</xdr:col>
      <xdr:colOff>636847</xdr:colOff>
      <xdr:row>228</xdr:row>
      <xdr:rowOff>101792</xdr:rowOff>
    </xdr:to>
    <xdr:pic>
      <xdr:nvPicPr>
        <xdr:cNvPr id="49" name="Рисунок 48" descr="s_jam_price.jpg">
          <a:extLst>
            <a:ext uri="{FF2B5EF4-FFF2-40B4-BE49-F238E27FC236}">
              <a16:creationId xmlns:a16="http://schemas.microsoft.com/office/drawing/2014/main" id="{5A876B3A-DE18-421E-B1E0-3BE515C0A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/>
        <a:srcRect t="8664" b="6141"/>
        <a:stretch/>
      </xdr:blipFill>
      <xdr:spPr>
        <a:xfrm>
          <a:off x="13493750" y="44132500"/>
          <a:ext cx="1138497" cy="870142"/>
        </a:xfrm>
        <a:prstGeom prst="rect">
          <a:avLst/>
        </a:prstGeom>
      </xdr:spPr>
    </xdr:pic>
    <xdr:clientData/>
  </xdr:twoCellAnchor>
  <xdr:twoCellAnchor editAs="oneCell">
    <xdr:from>
      <xdr:col>9</xdr:col>
      <xdr:colOff>425450</xdr:colOff>
      <xdr:row>228</xdr:row>
      <xdr:rowOff>171450</xdr:rowOff>
    </xdr:from>
    <xdr:to>
      <xdr:col>10</xdr:col>
      <xdr:colOff>592397</xdr:colOff>
      <xdr:row>234</xdr:row>
      <xdr:rowOff>103478</xdr:rowOff>
    </xdr:to>
    <xdr:pic>
      <xdr:nvPicPr>
        <xdr:cNvPr id="50" name="Рисунок 49" descr="ajika_price.jpg">
          <a:extLst>
            <a:ext uri="{FF2B5EF4-FFF2-40B4-BE49-F238E27FC236}">
              <a16:creationId xmlns:a16="http://schemas.microsoft.com/office/drawing/2014/main" id="{AF7EEA8C-1899-4D68-92C5-29BA0725C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449300" y="45072300"/>
          <a:ext cx="1138497" cy="1036928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323851</xdr:colOff>
      <xdr:row>235</xdr:row>
      <xdr:rowOff>114300</xdr:rowOff>
    </xdr:from>
    <xdr:to>
      <xdr:col>10</xdr:col>
      <xdr:colOff>406401</xdr:colOff>
      <xdr:row>240</xdr:row>
      <xdr:rowOff>160286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7ABDD6-7D2F-4C40-9829-F5314668C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7701" y="46304200"/>
          <a:ext cx="1054100" cy="966736"/>
        </a:xfrm>
        <a:prstGeom prst="rect">
          <a:avLst/>
        </a:prstGeom>
      </xdr:spPr>
    </xdr:pic>
    <xdr:clientData/>
  </xdr:twoCellAnchor>
  <xdr:twoCellAnchor editAs="oneCell">
    <xdr:from>
      <xdr:col>9</xdr:col>
      <xdr:colOff>412751</xdr:colOff>
      <xdr:row>242</xdr:row>
      <xdr:rowOff>57151</xdr:rowOff>
    </xdr:from>
    <xdr:to>
      <xdr:col>10</xdr:col>
      <xdr:colOff>457201</xdr:colOff>
      <xdr:row>247</xdr:row>
      <xdr:rowOff>54173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7F81D65-B822-45D8-A0FE-40A0CC5F06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77" t="5607" r="2998" b="6482"/>
        <a:stretch/>
      </xdr:blipFill>
      <xdr:spPr>
        <a:xfrm>
          <a:off x="13436601" y="47536101"/>
          <a:ext cx="1016000" cy="917772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248</xdr:row>
      <xdr:rowOff>177800</xdr:rowOff>
    </xdr:from>
    <xdr:to>
      <xdr:col>10</xdr:col>
      <xdr:colOff>575677</xdr:colOff>
      <xdr:row>255</xdr:row>
      <xdr:rowOff>165262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47304F1A-C29E-431D-AFCA-CB1670905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250" y="48761650"/>
          <a:ext cx="1394827" cy="1276512"/>
        </a:xfrm>
        <a:prstGeom prst="rect">
          <a:avLst/>
        </a:prstGeom>
      </xdr:spPr>
    </xdr:pic>
    <xdr:clientData/>
  </xdr:twoCellAnchor>
  <xdr:twoCellAnchor editAs="oneCell">
    <xdr:from>
      <xdr:col>9</xdr:col>
      <xdr:colOff>215900</xdr:colOff>
      <xdr:row>257</xdr:row>
      <xdr:rowOff>133350</xdr:rowOff>
    </xdr:from>
    <xdr:to>
      <xdr:col>10</xdr:col>
      <xdr:colOff>611009</xdr:colOff>
      <xdr:row>264</xdr:row>
      <xdr:rowOff>92645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450FF10F-5887-4B6E-B733-B4854B116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0" y="50374550"/>
          <a:ext cx="1366659" cy="124834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270</xdr:row>
      <xdr:rowOff>50800</xdr:rowOff>
    </xdr:from>
    <xdr:to>
      <xdr:col>10</xdr:col>
      <xdr:colOff>804862</xdr:colOff>
      <xdr:row>278</xdr:row>
      <xdr:rowOff>135924</xdr:rowOff>
    </xdr:to>
    <xdr:pic>
      <xdr:nvPicPr>
        <xdr:cNvPr id="55" name="Picture 33">
          <a:extLst>
            <a:ext uri="{FF2B5EF4-FFF2-40B4-BE49-F238E27FC236}">
              <a16:creationId xmlns:a16="http://schemas.microsoft.com/office/drawing/2014/main" id="{37B883C2-E50D-43EB-8873-0EC7E0B2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9100" y="52685950"/>
          <a:ext cx="1681162" cy="1558324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286</xdr:row>
      <xdr:rowOff>50800</xdr:rowOff>
    </xdr:from>
    <xdr:to>
      <xdr:col>10</xdr:col>
      <xdr:colOff>849312</xdr:colOff>
      <xdr:row>294</xdr:row>
      <xdr:rowOff>120822</xdr:rowOff>
    </xdr:to>
    <xdr:pic>
      <xdr:nvPicPr>
        <xdr:cNvPr id="56" name="Picture 35">
          <a:extLst>
            <a:ext uri="{FF2B5EF4-FFF2-40B4-BE49-F238E27FC236}">
              <a16:creationId xmlns:a16="http://schemas.microsoft.com/office/drawing/2014/main" id="{AB547107-2BA6-47E8-AC0A-F3C071E46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250" y="55632350"/>
          <a:ext cx="1668462" cy="1543222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300</xdr:row>
      <xdr:rowOff>82550</xdr:rowOff>
    </xdr:from>
    <xdr:to>
      <xdr:col>10</xdr:col>
      <xdr:colOff>762000</xdr:colOff>
      <xdr:row>308</xdr:row>
      <xdr:rowOff>38100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CB0719F4-3B51-2A32-E2FB-CFCE34EA9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8650" y="58242200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190501</xdr:colOff>
      <xdr:row>337</xdr:row>
      <xdr:rowOff>177801</xdr:rowOff>
    </xdr:from>
    <xdr:to>
      <xdr:col>10</xdr:col>
      <xdr:colOff>819151</xdr:colOff>
      <xdr:row>346</xdr:row>
      <xdr:rowOff>120651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74ED551-37CC-1CE0-7A7F-2D0C3136F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4351" y="64782701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ur-fishe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3"/>
  <sheetViews>
    <sheetView tabSelected="1" zoomScaleNormal="100" workbookViewId="0">
      <selection activeCell="K4" sqref="K4"/>
    </sheetView>
  </sheetViews>
  <sheetFormatPr defaultRowHeight="14.5" x14ac:dyDescent="0.35"/>
  <cols>
    <col min="1" max="1" width="11" style="8" customWidth="1"/>
    <col min="2" max="2" width="68.1796875" customWidth="1"/>
    <col min="3" max="3" width="12.54296875" customWidth="1"/>
    <col min="4" max="4" width="21.6328125" customWidth="1"/>
    <col min="5" max="5" width="18.54296875" customWidth="1"/>
    <col min="6" max="6" width="11.36328125" customWidth="1"/>
    <col min="7" max="7" width="20.36328125" customWidth="1"/>
    <col min="8" max="8" width="14.08984375" customWidth="1"/>
    <col min="10" max="10" width="13.90625" style="4" customWidth="1"/>
    <col min="11" max="11" width="12.54296875" customWidth="1"/>
    <col min="12" max="12" width="4.54296875" customWidth="1"/>
    <col min="13" max="13" width="0" hidden="1" customWidth="1"/>
  </cols>
  <sheetData>
    <row r="1" spans="1:19" ht="212" customHeight="1" x14ac:dyDescent="0.35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9" ht="21.75" customHeight="1" x14ac:dyDescent="0.35">
      <c r="A2" s="91" t="s">
        <v>0</v>
      </c>
      <c r="B2" s="69" t="s">
        <v>24</v>
      </c>
      <c r="C2" s="69" t="s">
        <v>25</v>
      </c>
      <c r="D2" s="69" t="s">
        <v>28</v>
      </c>
      <c r="E2" s="69" t="s">
        <v>29</v>
      </c>
      <c r="F2" s="89" t="s">
        <v>31</v>
      </c>
      <c r="G2" s="83" t="s">
        <v>32</v>
      </c>
      <c r="H2" s="84"/>
      <c r="I2" s="71" t="s">
        <v>35</v>
      </c>
      <c r="J2" s="85" t="s">
        <v>138</v>
      </c>
      <c r="K2" s="86"/>
    </row>
    <row r="3" spans="1:19" ht="23.25" customHeight="1" x14ac:dyDescent="0.35">
      <c r="A3" s="92"/>
      <c r="B3" s="70"/>
      <c r="C3" s="70"/>
      <c r="D3" s="70"/>
      <c r="E3" s="70"/>
      <c r="F3" s="90"/>
      <c r="G3" s="5" t="s">
        <v>33</v>
      </c>
      <c r="H3" s="5" t="s">
        <v>34</v>
      </c>
      <c r="I3" s="72"/>
      <c r="J3" s="87"/>
      <c r="K3" s="88"/>
    </row>
    <row r="4" spans="1:19" x14ac:dyDescent="0.35">
      <c r="A4" s="17" t="s">
        <v>513</v>
      </c>
      <c r="B4" s="18"/>
      <c r="C4" s="18"/>
      <c r="D4" s="18"/>
      <c r="E4" s="18"/>
      <c r="F4" s="18"/>
      <c r="G4" s="18"/>
      <c r="H4" s="18"/>
      <c r="I4" s="18"/>
      <c r="J4" s="28">
        <f>SUM(H5:H376)</f>
        <v>0</v>
      </c>
      <c r="K4" s="27">
        <v>46190</v>
      </c>
    </row>
    <row r="5" spans="1:19" ht="31" x14ac:dyDescent="0.35">
      <c r="A5" s="6" t="s">
        <v>1</v>
      </c>
      <c r="B5" s="2" t="s">
        <v>57</v>
      </c>
      <c r="C5" s="10" t="s">
        <v>26</v>
      </c>
      <c r="D5" s="10" t="s">
        <v>107</v>
      </c>
      <c r="E5" s="10" t="s">
        <v>30</v>
      </c>
      <c r="F5" s="9">
        <v>445</v>
      </c>
      <c r="G5" s="9"/>
      <c r="H5" s="3">
        <f t="shared" ref="H5:H54" si="0">F5*G5</f>
        <v>0</v>
      </c>
      <c r="I5" s="9">
        <v>670</v>
      </c>
      <c r="J5" s="77" t="s">
        <v>632</v>
      </c>
      <c r="K5" s="78"/>
      <c r="L5" s="78"/>
      <c r="M5" s="78"/>
      <c r="N5" s="78"/>
      <c r="O5" s="78"/>
      <c r="P5" s="78"/>
      <c r="Q5" s="78"/>
      <c r="R5" s="78"/>
      <c r="S5" s="78"/>
    </row>
    <row r="6" spans="1:19" x14ac:dyDescent="0.35">
      <c r="A6" s="6" t="s">
        <v>2</v>
      </c>
      <c r="B6" s="2" t="s">
        <v>58</v>
      </c>
      <c r="C6" s="10" t="s">
        <v>26</v>
      </c>
      <c r="D6" s="10" t="s">
        <v>107</v>
      </c>
      <c r="E6" s="10" t="s">
        <v>30</v>
      </c>
      <c r="F6" s="9">
        <v>445</v>
      </c>
      <c r="G6" s="9"/>
      <c r="H6" s="3">
        <f t="shared" si="0"/>
        <v>0</v>
      </c>
      <c r="I6" s="9">
        <v>670</v>
      </c>
      <c r="J6" s="75" t="s">
        <v>633</v>
      </c>
      <c r="K6" s="76"/>
      <c r="L6" s="76"/>
      <c r="M6" s="76"/>
      <c r="N6" s="76"/>
      <c r="O6" s="76"/>
      <c r="P6" s="76"/>
      <c r="Q6" s="76"/>
      <c r="R6" s="76"/>
      <c r="S6" s="76"/>
    </row>
    <row r="7" spans="1:19" x14ac:dyDescent="0.35">
      <c r="A7" s="6" t="s">
        <v>3</v>
      </c>
      <c r="B7" s="2" t="s">
        <v>59</v>
      </c>
      <c r="C7" s="10" t="s">
        <v>26</v>
      </c>
      <c r="D7" s="10" t="s">
        <v>107</v>
      </c>
      <c r="E7" s="10" t="s">
        <v>30</v>
      </c>
      <c r="F7" s="9">
        <v>445</v>
      </c>
      <c r="G7" s="9"/>
      <c r="H7" s="3">
        <f t="shared" si="0"/>
        <v>0</v>
      </c>
      <c r="I7" s="9">
        <v>670</v>
      </c>
      <c r="J7" s="75"/>
      <c r="K7" s="76"/>
      <c r="L7" s="76"/>
      <c r="M7" s="76"/>
      <c r="N7" s="76"/>
      <c r="O7" s="76"/>
      <c r="P7" s="76"/>
      <c r="Q7" s="76"/>
      <c r="R7" s="76"/>
      <c r="S7" s="76"/>
    </row>
    <row r="8" spans="1:19" x14ac:dyDescent="0.35">
      <c r="A8" s="6" t="s">
        <v>4</v>
      </c>
      <c r="B8" s="2" t="s">
        <v>60</v>
      </c>
      <c r="C8" s="10" t="s">
        <v>26</v>
      </c>
      <c r="D8" s="10" t="s">
        <v>108</v>
      </c>
      <c r="E8" s="10" t="s">
        <v>30</v>
      </c>
      <c r="F8" s="9">
        <v>445</v>
      </c>
      <c r="G8" s="9"/>
      <c r="H8" s="3">
        <f t="shared" si="0"/>
        <v>0</v>
      </c>
      <c r="I8" s="9">
        <v>670</v>
      </c>
      <c r="J8" s="79" t="s">
        <v>634</v>
      </c>
      <c r="K8" s="80"/>
      <c r="L8" s="80"/>
      <c r="M8" s="80"/>
      <c r="N8" s="80"/>
      <c r="O8" s="80"/>
      <c r="P8" s="80"/>
      <c r="Q8" s="80"/>
      <c r="R8" s="80"/>
      <c r="S8" s="80"/>
    </row>
    <row r="9" spans="1:19" x14ac:dyDescent="0.35">
      <c r="A9" s="6" t="s">
        <v>5</v>
      </c>
      <c r="B9" s="2" t="s">
        <v>61</v>
      </c>
      <c r="C9" s="10" t="s">
        <v>26</v>
      </c>
      <c r="D9" s="10" t="s">
        <v>109</v>
      </c>
      <c r="E9" s="10" t="s">
        <v>30</v>
      </c>
      <c r="F9" s="9">
        <v>445</v>
      </c>
      <c r="G9" s="9"/>
      <c r="H9" s="3">
        <f t="shared" si="0"/>
        <v>0</v>
      </c>
      <c r="I9" s="9">
        <v>670</v>
      </c>
      <c r="J9" s="79"/>
      <c r="K9" s="80"/>
      <c r="L9" s="80"/>
      <c r="M9" s="80"/>
      <c r="N9" s="80"/>
      <c r="O9" s="80"/>
      <c r="P9" s="80"/>
      <c r="Q9" s="80"/>
      <c r="R9" s="80"/>
      <c r="S9" s="80"/>
    </row>
    <row r="10" spans="1:19" x14ac:dyDescent="0.35">
      <c r="A10" s="6" t="s">
        <v>6</v>
      </c>
      <c r="B10" s="2" t="s">
        <v>62</v>
      </c>
      <c r="C10" s="10" t="s">
        <v>26</v>
      </c>
      <c r="D10" s="10" t="s">
        <v>109</v>
      </c>
      <c r="E10" s="10" t="s">
        <v>30</v>
      </c>
      <c r="F10" s="9">
        <v>445</v>
      </c>
      <c r="G10" s="9"/>
      <c r="H10" s="3">
        <f t="shared" si="0"/>
        <v>0</v>
      </c>
      <c r="I10" s="9">
        <v>670</v>
      </c>
      <c r="J10" s="79"/>
      <c r="K10" s="80"/>
      <c r="L10" s="80"/>
      <c r="M10" s="80"/>
      <c r="N10" s="80"/>
      <c r="O10" s="80"/>
      <c r="P10" s="80"/>
      <c r="Q10" s="80"/>
      <c r="R10" s="80"/>
      <c r="S10" s="80"/>
    </row>
    <row r="11" spans="1:19" x14ac:dyDescent="0.35">
      <c r="A11" s="6" t="s">
        <v>7</v>
      </c>
      <c r="B11" s="2" t="s">
        <v>63</v>
      </c>
      <c r="C11" s="10" t="s">
        <v>26</v>
      </c>
      <c r="D11" s="10" t="s">
        <v>108</v>
      </c>
      <c r="E11" s="10" t="s">
        <v>30</v>
      </c>
      <c r="F11" s="9">
        <v>445</v>
      </c>
      <c r="G11" s="9"/>
      <c r="H11" s="3">
        <f t="shared" si="0"/>
        <v>0</v>
      </c>
      <c r="I11" s="9">
        <v>670</v>
      </c>
      <c r="J11" s="79"/>
      <c r="K11" s="80"/>
      <c r="L11" s="80"/>
      <c r="M11" s="80"/>
      <c r="N11" s="80"/>
      <c r="O11" s="80"/>
      <c r="P11" s="80"/>
      <c r="Q11" s="80"/>
      <c r="R11" s="80"/>
      <c r="S11" s="80"/>
    </row>
    <row r="12" spans="1:19" x14ac:dyDescent="0.35">
      <c r="A12" s="6" t="s">
        <v>8</v>
      </c>
      <c r="B12" s="2" t="s">
        <v>64</v>
      </c>
      <c r="C12" s="10" t="s">
        <v>26</v>
      </c>
      <c r="D12" s="10" t="s">
        <v>109</v>
      </c>
      <c r="E12" s="10" t="s">
        <v>30</v>
      </c>
      <c r="F12" s="9">
        <v>445</v>
      </c>
      <c r="G12" s="9"/>
      <c r="H12" s="3">
        <f t="shared" si="0"/>
        <v>0</v>
      </c>
      <c r="I12" s="9">
        <v>670</v>
      </c>
      <c r="J12"/>
    </row>
    <row r="13" spans="1:19" x14ac:dyDescent="0.35">
      <c r="A13" s="6" t="s">
        <v>9</v>
      </c>
      <c r="B13" s="46" t="s">
        <v>65</v>
      </c>
      <c r="C13" s="10" t="s">
        <v>26</v>
      </c>
      <c r="D13" s="10" t="s">
        <v>108</v>
      </c>
      <c r="E13" s="10" t="s">
        <v>30</v>
      </c>
      <c r="F13" s="9">
        <v>445</v>
      </c>
      <c r="G13" s="9"/>
      <c r="H13" s="3">
        <f t="shared" si="0"/>
        <v>0</v>
      </c>
      <c r="I13" s="9">
        <v>670</v>
      </c>
      <c r="J13"/>
    </row>
    <row r="14" spans="1:19" x14ac:dyDescent="0.35">
      <c r="A14" s="6" t="s">
        <v>10</v>
      </c>
      <c r="B14" s="2" t="s">
        <v>66</v>
      </c>
      <c r="C14" s="10" t="s">
        <v>26</v>
      </c>
      <c r="D14" s="10" t="s">
        <v>107</v>
      </c>
      <c r="E14" s="10" t="s">
        <v>30</v>
      </c>
      <c r="F14" s="9">
        <v>445</v>
      </c>
      <c r="G14" s="9"/>
      <c r="H14" s="3">
        <f t="shared" si="0"/>
        <v>0</v>
      </c>
      <c r="I14" s="9">
        <v>670</v>
      </c>
      <c r="J14"/>
    </row>
    <row r="15" spans="1:19" x14ac:dyDescent="0.35">
      <c r="A15" s="6" t="s">
        <v>11</v>
      </c>
      <c r="B15" s="2" t="s">
        <v>67</v>
      </c>
      <c r="C15" s="10" t="s">
        <v>26</v>
      </c>
      <c r="D15" s="10" t="s">
        <v>111</v>
      </c>
      <c r="E15" s="10" t="s">
        <v>30</v>
      </c>
      <c r="F15" s="9">
        <v>445</v>
      </c>
      <c r="G15" s="9"/>
      <c r="H15" s="3">
        <f t="shared" si="0"/>
        <v>0</v>
      </c>
      <c r="I15" s="9">
        <v>670</v>
      </c>
      <c r="J15"/>
    </row>
    <row r="16" spans="1:19" x14ac:dyDescent="0.35">
      <c r="A16" s="6" t="s">
        <v>12</v>
      </c>
      <c r="B16" s="2" t="s">
        <v>68</v>
      </c>
      <c r="C16" s="10" t="s">
        <v>26</v>
      </c>
      <c r="D16" s="10" t="s">
        <v>107</v>
      </c>
      <c r="E16" s="10" t="s">
        <v>30</v>
      </c>
      <c r="F16" s="9">
        <v>445</v>
      </c>
      <c r="G16" s="9"/>
      <c r="H16" s="3">
        <f t="shared" si="0"/>
        <v>0</v>
      </c>
      <c r="I16" s="9">
        <v>670</v>
      </c>
      <c r="J16"/>
    </row>
    <row r="17" spans="1:10" x14ac:dyDescent="0.35">
      <c r="A17" s="6" t="s">
        <v>13</v>
      </c>
      <c r="B17" s="2" t="s">
        <v>69</v>
      </c>
      <c r="C17" s="10" t="s">
        <v>26</v>
      </c>
      <c r="D17" s="10" t="s">
        <v>110</v>
      </c>
      <c r="E17" s="10" t="s">
        <v>30</v>
      </c>
      <c r="F17" s="9">
        <v>445</v>
      </c>
      <c r="G17" s="9"/>
      <c r="H17" s="3">
        <f t="shared" si="0"/>
        <v>0</v>
      </c>
      <c r="I17" s="9">
        <v>670</v>
      </c>
      <c r="J17"/>
    </row>
    <row r="18" spans="1:10" x14ac:dyDescent="0.35">
      <c r="A18" s="6" t="s">
        <v>14</v>
      </c>
      <c r="B18" s="2" t="s">
        <v>70</v>
      </c>
      <c r="C18" s="10" t="s">
        <v>26</v>
      </c>
      <c r="D18" s="10" t="s">
        <v>111</v>
      </c>
      <c r="E18" s="10" t="s">
        <v>30</v>
      </c>
      <c r="F18" s="9">
        <v>445</v>
      </c>
      <c r="G18" s="45"/>
      <c r="H18" s="3">
        <f t="shared" si="0"/>
        <v>0</v>
      </c>
      <c r="I18" s="9">
        <v>670</v>
      </c>
      <c r="J18"/>
    </row>
    <row r="19" spans="1:10" x14ac:dyDescent="0.35">
      <c r="A19" s="6" t="s">
        <v>51</v>
      </c>
      <c r="B19" s="2" t="s">
        <v>71</v>
      </c>
      <c r="C19" s="10" t="s">
        <v>26</v>
      </c>
      <c r="D19" s="10" t="s">
        <v>106</v>
      </c>
      <c r="E19" s="10" t="s">
        <v>30</v>
      </c>
      <c r="F19" s="9">
        <v>445</v>
      </c>
      <c r="G19" s="9"/>
      <c r="H19" s="3">
        <f t="shared" si="0"/>
        <v>0</v>
      </c>
      <c r="I19" s="9">
        <v>670</v>
      </c>
      <c r="J19"/>
    </row>
    <row r="20" spans="1:10" x14ac:dyDescent="0.35">
      <c r="A20" s="6" t="s">
        <v>52</v>
      </c>
      <c r="B20" s="2" t="s">
        <v>72</v>
      </c>
      <c r="C20" s="10" t="s">
        <v>26</v>
      </c>
      <c r="D20" s="10" t="s">
        <v>108</v>
      </c>
      <c r="E20" s="10" t="s">
        <v>30</v>
      </c>
      <c r="F20" s="9">
        <v>445</v>
      </c>
      <c r="G20" s="9"/>
      <c r="H20" s="3">
        <f t="shared" si="0"/>
        <v>0</v>
      </c>
      <c r="I20" s="9">
        <v>670</v>
      </c>
      <c r="J20"/>
    </row>
    <row r="21" spans="1:10" x14ac:dyDescent="0.35">
      <c r="A21" s="6" t="s">
        <v>203</v>
      </c>
      <c r="B21" s="2" t="s">
        <v>256</v>
      </c>
      <c r="C21" s="10" t="s">
        <v>26</v>
      </c>
      <c r="D21" s="10" t="s">
        <v>107</v>
      </c>
      <c r="E21" s="10" t="s">
        <v>30</v>
      </c>
      <c r="F21" s="9">
        <v>445</v>
      </c>
      <c r="G21" s="9"/>
      <c r="H21" s="3">
        <f t="shared" si="0"/>
        <v>0</v>
      </c>
      <c r="I21" s="9">
        <v>670</v>
      </c>
      <c r="J21"/>
    </row>
    <row r="22" spans="1:10" x14ac:dyDescent="0.35">
      <c r="A22" s="6" t="s">
        <v>206</v>
      </c>
      <c r="B22" s="2" t="s">
        <v>257</v>
      </c>
      <c r="C22" s="10" t="s">
        <v>26</v>
      </c>
      <c r="D22" s="10" t="s">
        <v>108</v>
      </c>
      <c r="E22" s="10" t="s">
        <v>30</v>
      </c>
      <c r="F22" s="9">
        <v>445</v>
      </c>
      <c r="G22" s="9"/>
      <c r="H22" s="3">
        <f t="shared" si="0"/>
        <v>0</v>
      </c>
      <c r="I22" s="9">
        <v>670</v>
      </c>
      <c r="J22"/>
    </row>
    <row r="23" spans="1:10" x14ac:dyDescent="0.35">
      <c r="A23" s="6" t="s">
        <v>205</v>
      </c>
      <c r="B23" s="2" t="s">
        <v>258</v>
      </c>
      <c r="C23" s="10" t="s">
        <v>26</v>
      </c>
      <c r="D23" s="10" t="s">
        <v>106</v>
      </c>
      <c r="E23" s="10" t="s">
        <v>30</v>
      </c>
      <c r="F23" s="9">
        <v>445</v>
      </c>
      <c r="G23" s="9"/>
      <c r="H23" s="3">
        <f t="shared" si="0"/>
        <v>0</v>
      </c>
      <c r="I23" s="9">
        <v>670</v>
      </c>
      <c r="J23"/>
    </row>
    <row r="24" spans="1:10" x14ac:dyDescent="0.35">
      <c r="A24" s="6" t="s">
        <v>204</v>
      </c>
      <c r="B24" s="2" t="s">
        <v>259</v>
      </c>
      <c r="C24" s="10" t="s">
        <v>26</v>
      </c>
      <c r="D24" s="10" t="s">
        <v>111</v>
      </c>
      <c r="E24" s="10" t="s">
        <v>30</v>
      </c>
      <c r="F24" s="9">
        <v>445</v>
      </c>
      <c r="G24" s="9"/>
      <c r="H24" s="3">
        <f t="shared" si="0"/>
        <v>0</v>
      </c>
      <c r="I24" s="9">
        <v>670</v>
      </c>
      <c r="J24"/>
    </row>
    <row r="25" spans="1:10" x14ac:dyDescent="0.35">
      <c r="A25" s="15" t="s">
        <v>514</v>
      </c>
      <c r="B25" s="16"/>
      <c r="C25" s="16"/>
      <c r="D25" s="16"/>
      <c r="E25" s="16"/>
      <c r="F25" s="16"/>
      <c r="G25" s="16"/>
      <c r="H25" s="16"/>
      <c r="I25" s="16"/>
      <c r="J25"/>
    </row>
    <row r="26" spans="1:10" x14ac:dyDescent="0.35">
      <c r="A26" s="6" t="s">
        <v>37</v>
      </c>
      <c r="B26" s="1" t="s">
        <v>73</v>
      </c>
      <c r="C26" s="9" t="s">
        <v>36</v>
      </c>
      <c r="D26" s="10" t="s">
        <v>107</v>
      </c>
      <c r="E26" s="9" t="s">
        <v>30</v>
      </c>
      <c r="F26" s="9">
        <v>445</v>
      </c>
      <c r="G26" s="9"/>
      <c r="H26" s="3">
        <f t="shared" si="0"/>
        <v>0</v>
      </c>
      <c r="I26" s="9">
        <v>670</v>
      </c>
      <c r="J26"/>
    </row>
    <row r="27" spans="1:10" x14ac:dyDescent="0.35">
      <c r="A27" s="6" t="s">
        <v>38</v>
      </c>
      <c r="B27" s="1" t="s">
        <v>74</v>
      </c>
      <c r="C27" s="9" t="s">
        <v>36</v>
      </c>
      <c r="D27" s="10" t="s">
        <v>109</v>
      </c>
      <c r="E27" s="9" t="s">
        <v>30</v>
      </c>
      <c r="F27" s="9">
        <v>445</v>
      </c>
      <c r="G27" s="9"/>
      <c r="H27" s="3">
        <f t="shared" si="0"/>
        <v>0</v>
      </c>
      <c r="I27" s="9">
        <v>670</v>
      </c>
      <c r="J27"/>
    </row>
    <row r="28" spans="1:10" x14ac:dyDescent="0.35">
      <c r="A28" s="6" t="s">
        <v>39</v>
      </c>
      <c r="B28" s="1" t="s">
        <v>75</v>
      </c>
      <c r="C28" s="9" t="s">
        <v>36</v>
      </c>
      <c r="D28" s="10" t="s">
        <v>108</v>
      </c>
      <c r="E28" s="9" t="s">
        <v>30</v>
      </c>
      <c r="F28" s="9">
        <v>445</v>
      </c>
      <c r="G28" s="9"/>
      <c r="H28" s="3">
        <f t="shared" si="0"/>
        <v>0</v>
      </c>
      <c r="I28" s="9">
        <v>670</v>
      </c>
      <c r="J28"/>
    </row>
    <row r="29" spans="1:10" x14ac:dyDescent="0.35">
      <c r="A29" s="6" t="s">
        <v>40</v>
      </c>
      <c r="B29" s="1" t="s">
        <v>76</v>
      </c>
      <c r="C29" s="9" t="s">
        <v>36</v>
      </c>
      <c r="D29" s="9" t="s">
        <v>106</v>
      </c>
      <c r="E29" s="9" t="s">
        <v>30</v>
      </c>
      <c r="F29" s="9">
        <v>445</v>
      </c>
      <c r="G29" s="9"/>
      <c r="H29" s="3">
        <f t="shared" si="0"/>
        <v>0</v>
      </c>
      <c r="I29" s="9">
        <v>670</v>
      </c>
      <c r="J29"/>
    </row>
    <row r="30" spans="1:10" x14ac:dyDescent="0.35">
      <c r="A30" s="6" t="s">
        <v>41</v>
      </c>
      <c r="B30" s="1" t="s">
        <v>77</v>
      </c>
      <c r="C30" s="9" t="s">
        <v>36</v>
      </c>
      <c r="D30" s="10" t="s">
        <v>107</v>
      </c>
      <c r="E30" s="9" t="s">
        <v>30</v>
      </c>
      <c r="F30" s="9">
        <v>445</v>
      </c>
      <c r="G30" s="9"/>
      <c r="H30" s="3">
        <f t="shared" si="0"/>
        <v>0</v>
      </c>
      <c r="I30" s="9">
        <v>670</v>
      </c>
      <c r="J30"/>
    </row>
    <row r="31" spans="1:10" x14ac:dyDescent="0.35">
      <c r="A31" s="6" t="s">
        <v>42</v>
      </c>
      <c r="B31" s="1" t="s">
        <v>78</v>
      </c>
      <c r="C31" s="9" t="s">
        <v>36</v>
      </c>
      <c r="D31" s="10" t="s">
        <v>111</v>
      </c>
      <c r="E31" s="9" t="s">
        <v>30</v>
      </c>
      <c r="F31" s="9">
        <v>445</v>
      </c>
      <c r="G31" s="9"/>
      <c r="H31" s="3">
        <f t="shared" si="0"/>
        <v>0</v>
      </c>
      <c r="I31" s="9">
        <v>670</v>
      </c>
      <c r="J31"/>
    </row>
    <row r="32" spans="1:10" x14ac:dyDescent="0.35">
      <c r="A32" s="6" t="s">
        <v>43</v>
      </c>
      <c r="B32" s="1" t="s">
        <v>79</v>
      </c>
      <c r="C32" s="9" t="s">
        <v>36</v>
      </c>
      <c r="D32" s="10" t="s">
        <v>108</v>
      </c>
      <c r="E32" s="9" t="s">
        <v>30</v>
      </c>
      <c r="F32" s="9">
        <v>445</v>
      </c>
      <c r="G32" s="9"/>
      <c r="H32" s="3">
        <f t="shared" si="0"/>
        <v>0</v>
      </c>
      <c r="I32" s="9">
        <v>670</v>
      </c>
      <c r="J32"/>
    </row>
    <row r="33" spans="1:10" x14ac:dyDescent="0.35">
      <c r="A33" s="6" t="s">
        <v>45</v>
      </c>
      <c r="B33" s="1" t="s">
        <v>80</v>
      </c>
      <c r="C33" s="9" t="s">
        <v>36</v>
      </c>
      <c r="D33" s="10" t="s">
        <v>107</v>
      </c>
      <c r="E33" s="9" t="s">
        <v>30</v>
      </c>
      <c r="F33" s="9">
        <v>445</v>
      </c>
      <c r="G33" s="9"/>
      <c r="H33" s="3">
        <f t="shared" si="0"/>
        <v>0</v>
      </c>
      <c r="I33" s="9">
        <v>670</v>
      </c>
      <c r="J33"/>
    </row>
    <row r="34" spans="1:10" x14ac:dyDescent="0.35">
      <c r="A34" s="6" t="s">
        <v>44</v>
      </c>
      <c r="B34" s="1" t="s">
        <v>81</v>
      </c>
      <c r="C34" s="9" t="s">
        <v>36</v>
      </c>
      <c r="D34" s="10" t="s">
        <v>111</v>
      </c>
      <c r="E34" s="10" t="s">
        <v>30</v>
      </c>
      <c r="F34" s="9">
        <v>445</v>
      </c>
      <c r="G34" s="9"/>
      <c r="H34" s="3">
        <f t="shared" si="0"/>
        <v>0</v>
      </c>
      <c r="I34" s="9">
        <v>670</v>
      </c>
      <c r="J34"/>
    </row>
    <row r="35" spans="1:10" x14ac:dyDescent="0.35">
      <c r="A35" s="6" t="s">
        <v>46</v>
      </c>
      <c r="B35" s="1" t="s">
        <v>82</v>
      </c>
      <c r="C35" s="9" t="s">
        <v>36</v>
      </c>
      <c r="D35" s="9" t="s">
        <v>113</v>
      </c>
      <c r="E35" s="10" t="s">
        <v>30</v>
      </c>
      <c r="F35" s="9">
        <v>445</v>
      </c>
      <c r="G35" s="9"/>
      <c r="H35" s="3">
        <f t="shared" si="0"/>
        <v>0</v>
      </c>
      <c r="I35" s="9">
        <v>670</v>
      </c>
      <c r="J35"/>
    </row>
    <row r="36" spans="1:10" x14ac:dyDescent="0.35">
      <c r="A36" s="6" t="s">
        <v>47</v>
      </c>
      <c r="B36" s="1" t="s">
        <v>83</v>
      </c>
      <c r="C36" s="9" t="s">
        <v>36</v>
      </c>
      <c r="D36" s="9" t="s">
        <v>114</v>
      </c>
      <c r="E36" s="10" t="s">
        <v>30</v>
      </c>
      <c r="F36" s="9">
        <v>445</v>
      </c>
      <c r="G36" s="9"/>
      <c r="H36" s="3">
        <f t="shared" si="0"/>
        <v>0</v>
      </c>
      <c r="I36" s="9">
        <v>670</v>
      </c>
      <c r="J36"/>
    </row>
    <row r="37" spans="1:10" x14ac:dyDescent="0.35">
      <c r="A37" s="6" t="s">
        <v>48</v>
      </c>
      <c r="B37" s="1" t="s">
        <v>84</v>
      </c>
      <c r="C37" s="9" t="s">
        <v>36</v>
      </c>
      <c r="D37" s="9" t="s">
        <v>112</v>
      </c>
      <c r="E37" s="10" t="s">
        <v>30</v>
      </c>
      <c r="F37" s="9">
        <v>445</v>
      </c>
      <c r="G37" s="9"/>
      <c r="H37" s="3">
        <f t="shared" si="0"/>
        <v>0</v>
      </c>
      <c r="I37" s="9">
        <v>670</v>
      </c>
      <c r="J37"/>
    </row>
    <row r="38" spans="1:10" x14ac:dyDescent="0.35">
      <c r="A38" s="6" t="s">
        <v>56</v>
      </c>
      <c r="B38" s="2" t="s">
        <v>85</v>
      </c>
      <c r="C38" s="9" t="s">
        <v>36</v>
      </c>
      <c r="D38" s="10" t="s">
        <v>107</v>
      </c>
      <c r="E38" s="10" t="s">
        <v>30</v>
      </c>
      <c r="F38" s="9">
        <v>445</v>
      </c>
      <c r="G38" s="9"/>
      <c r="H38" s="3">
        <f t="shared" si="0"/>
        <v>0</v>
      </c>
      <c r="I38" s="9">
        <v>670</v>
      </c>
      <c r="J38"/>
    </row>
    <row r="39" spans="1:10" x14ac:dyDescent="0.35">
      <c r="A39" s="6" t="s">
        <v>55</v>
      </c>
      <c r="B39" s="1" t="s">
        <v>86</v>
      </c>
      <c r="C39" s="9" t="s">
        <v>36</v>
      </c>
      <c r="D39" s="10" t="s">
        <v>125</v>
      </c>
      <c r="E39" s="10" t="s">
        <v>30</v>
      </c>
      <c r="F39" s="9">
        <v>445</v>
      </c>
      <c r="G39" s="9"/>
      <c r="H39" s="3">
        <f t="shared" si="0"/>
        <v>0</v>
      </c>
      <c r="I39" s="9">
        <v>670</v>
      </c>
      <c r="J39"/>
    </row>
    <row r="40" spans="1:10" x14ac:dyDescent="0.35">
      <c r="A40" s="6" t="s">
        <v>92</v>
      </c>
      <c r="B40" s="1" t="s">
        <v>118</v>
      </c>
      <c r="C40" s="9" t="s">
        <v>36</v>
      </c>
      <c r="D40" s="9" t="s">
        <v>93</v>
      </c>
      <c r="E40" s="10" t="s">
        <v>30</v>
      </c>
      <c r="F40" s="9">
        <v>445</v>
      </c>
      <c r="G40" s="9"/>
      <c r="H40" s="3">
        <f t="shared" si="0"/>
        <v>0</v>
      </c>
      <c r="I40" s="9">
        <v>670</v>
      </c>
      <c r="J40"/>
    </row>
    <row r="41" spans="1:10" x14ac:dyDescent="0.35">
      <c r="A41" s="6" t="s">
        <v>91</v>
      </c>
      <c r="B41" s="1" t="s">
        <v>90</v>
      </c>
      <c r="C41" s="9" t="s">
        <v>36</v>
      </c>
      <c r="D41" s="9" t="s">
        <v>94</v>
      </c>
      <c r="E41" s="10" t="s">
        <v>30</v>
      </c>
      <c r="F41" s="9">
        <v>445</v>
      </c>
      <c r="G41" s="9"/>
      <c r="H41" s="3">
        <f t="shared" si="0"/>
        <v>0</v>
      </c>
      <c r="I41" s="9">
        <v>670</v>
      </c>
      <c r="J41"/>
    </row>
    <row r="42" spans="1:10" x14ac:dyDescent="0.35">
      <c r="A42" s="6" t="s">
        <v>54</v>
      </c>
      <c r="B42" s="2" t="s">
        <v>87</v>
      </c>
      <c r="C42" s="9" t="s">
        <v>36</v>
      </c>
      <c r="D42" s="9" t="s">
        <v>115</v>
      </c>
      <c r="E42" s="10" t="s">
        <v>30</v>
      </c>
      <c r="F42" s="9">
        <v>445</v>
      </c>
      <c r="G42" s="9"/>
      <c r="H42" s="3">
        <f t="shared" si="0"/>
        <v>0</v>
      </c>
      <c r="I42" s="9">
        <v>670</v>
      </c>
      <c r="J42"/>
    </row>
    <row r="43" spans="1:10" x14ac:dyDescent="0.35">
      <c r="A43" s="6" t="s">
        <v>53</v>
      </c>
      <c r="B43" s="2" t="s">
        <v>88</v>
      </c>
      <c r="C43" s="9" t="s">
        <v>36</v>
      </c>
      <c r="D43" s="9" t="s">
        <v>116</v>
      </c>
      <c r="E43" s="10" t="s">
        <v>30</v>
      </c>
      <c r="F43" s="9">
        <v>445</v>
      </c>
      <c r="G43" s="9"/>
      <c r="H43" s="3">
        <f t="shared" si="0"/>
        <v>0</v>
      </c>
      <c r="I43" s="9">
        <v>670</v>
      </c>
      <c r="J43"/>
    </row>
    <row r="44" spans="1:10" x14ac:dyDescent="0.35">
      <c r="A44" s="23" t="s">
        <v>776</v>
      </c>
      <c r="B44" s="24"/>
      <c r="C44" s="24"/>
      <c r="D44" s="24"/>
      <c r="E44" s="24"/>
      <c r="F44" s="24"/>
      <c r="G44" s="24"/>
      <c r="H44" s="24"/>
      <c r="I44" s="24"/>
      <c r="J44"/>
    </row>
    <row r="45" spans="1:10" x14ac:dyDescent="0.35">
      <c r="A45" s="6" t="s">
        <v>777</v>
      </c>
      <c r="B45" s="1" t="s">
        <v>778</v>
      </c>
      <c r="C45" s="9" t="s">
        <v>36</v>
      </c>
      <c r="D45" s="47" t="s">
        <v>779</v>
      </c>
      <c r="E45" s="10" t="s">
        <v>780</v>
      </c>
      <c r="F45" s="47">
        <v>533</v>
      </c>
      <c r="G45" s="48"/>
      <c r="H45" s="3">
        <f t="shared" si="0"/>
        <v>0</v>
      </c>
      <c r="I45" s="47">
        <v>820</v>
      </c>
      <c r="J45"/>
    </row>
    <row r="46" spans="1:10" x14ac:dyDescent="0.35">
      <c r="A46" s="6" t="s">
        <v>781</v>
      </c>
      <c r="B46" s="1" t="s">
        <v>782</v>
      </c>
      <c r="C46" s="9" t="s">
        <v>36</v>
      </c>
      <c r="D46" s="47" t="s">
        <v>779</v>
      </c>
      <c r="E46" s="10" t="s">
        <v>780</v>
      </c>
      <c r="F46" s="47">
        <v>533</v>
      </c>
      <c r="G46" s="48"/>
      <c r="H46" s="3">
        <f t="shared" si="0"/>
        <v>0</v>
      </c>
      <c r="I46" s="47">
        <v>820</v>
      </c>
      <c r="J46"/>
    </row>
    <row r="47" spans="1:10" x14ac:dyDescent="0.35">
      <c r="A47" s="6" t="s">
        <v>783</v>
      </c>
      <c r="B47" s="1" t="s">
        <v>784</v>
      </c>
      <c r="C47" s="9" t="s">
        <v>36</v>
      </c>
      <c r="D47" s="47" t="s">
        <v>779</v>
      </c>
      <c r="E47" s="10" t="s">
        <v>780</v>
      </c>
      <c r="F47" s="47">
        <v>533</v>
      </c>
      <c r="G47" s="48"/>
      <c r="H47" s="3">
        <f t="shared" si="0"/>
        <v>0</v>
      </c>
      <c r="I47" s="47">
        <v>820</v>
      </c>
      <c r="J47"/>
    </row>
    <row r="48" spans="1:10" x14ac:dyDescent="0.35">
      <c r="A48" s="6" t="s">
        <v>785</v>
      </c>
      <c r="B48" s="1" t="s">
        <v>786</v>
      </c>
      <c r="C48" s="9" t="s">
        <v>36</v>
      </c>
      <c r="D48" s="47" t="s">
        <v>779</v>
      </c>
      <c r="E48" s="10" t="s">
        <v>780</v>
      </c>
      <c r="F48" s="47">
        <v>533</v>
      </c>
      <c r="G48" s="48"/>
      <c r="H48" s="3">
        <f t="shared" si="0"/>
        <v>0</v>
      </c>
      <c r="I48" s="47">
        <v>820</v>
      </c>
      <c r="J48"/>
    </row>
    <row r="49" spans="1:10" x14ac:dyDescent="0.35">
      <c r="A49" s="6" t="s">
        <v>787</v>
      </c>
      <c r="B49" s="1" t="s">
        <v>788</v>
      </c>
      <c r="C49" s="9" t="s">
        <v>36</v>
      </c>
      <c r="D49" s="47" t="s">
        <v>779</v>
      </c>
      <c r="E49" s="10" t="s">
        <v>780</v>
      </c>
      <c r="F49" s="47">
        <v>533</v>
      </c>
      <c r="G49" s="48"/>
      <c r="H49" s="3">
        <f t="shared" si="0"/>
        <v>0</v>
      </c>
      <c r="I49" s="47">
        <v>820</v>
      </c>
      <c r="J49"/>
    </row>
    <row r="50" spans="1:10" x14ac:dyDescent="0.35">
      <c r="A50" s="6" t="s">
        <v>789</v>
      </c>
      <c r="B50" s="2" t="s">
        <v>790</v>
      </c>
      <c r="C50" s="9" t="s">
        <v>36</v>
      </c>
      <c r="D50" s="47" t="s">
        <v>779</v>
      </c>
      <c r="E50" s="10" t="s">
        <v>780</v>
      </c>
      <c r="F50" s="47">
        <v>533</v>
      </c>
      <c r="G50" s="48"/>
      <c r="H50" s="3">
        <f t="shared" si="0"/>
        <v>0</v>
      </c>
      <c r="I50" s="47">
        <v>820</v>
      </c>
      <c r="J50"/>
    </row>
    <row r="51" spans="1:10" x14ac:dyDescent="0.35">
      <c r="A51" s="6" t="s">
        <v>791</v>
      </c>
      <c r="B51" s="2" t="s">
        <v>792</v>
      </c>
      <c r="C51" s="9" t="s">
        <v>36</v>
      </c>
      <c r="D51" s="47" t="s">
        <v>779</v>
      </c>
      <c r="E51" s="10" t="s">
        <v>780</v>
      </c>
      <c r="F51" s="47">
        <v>533</v>
      </c>
      <c r="G51" s="48"/>
      <c r="H51" s="3">
        <f t="shared" si="0"/>
        <v>0</v>
      </c>
      <c r="I51" s="47">
        <v>820</v>
      </c>
      <c r="J51"/>
    </row>
    <row r="52" spans="1:10" x14ac:dyDescent="0.35">
      <c r="A52" s="6" t="s">
        <v>793</v>
      </c>
      <c r="B52" s="1" t="s">
        <v>794</v>
      </c>
      <c r="C52" s="9" t="s">
        <v>36</v>
      </c>
      <c r="D52" s="47" t="s">
        <v>779</v>
      </c>
      <c r="E52" s="10" t="s">
        <v>780</v>
      </c>
      <c r="F52" s="47">
        <v>533</v>
      </c>
      <c r="G52" s="48"/>
      <c r="H52" s="3">
        <f t="shared" si="0"/>
        <v>0</v>
      </c>
      <c r="I52" s="47">
        <v>820</v>
      </c>
      <c r="J52"/>
    </row>
    <row r="53" spans="1:10" x14ac:dyDescent="0.35">
      <c r="A53" s="6" t="s">
        <v>795</v>
      </c>
      <c r="B53" s="1" t="s">
        <v>796</v>
      </c>
      <c r="C53" s="9" t="s">
        <v>36</v>
      </c>
      <c r="D53" s="47" t="s">
        <v>779</v>
      </c>
      <c r="E53" s="10" t="s">
        <v>780</v>
      </c>
      <c r="F53" s="47">
        <v>533</v>
      </c>
      <c r="G53" s="48"/>
      <c r="H53" s="3">
        <f t="shared" si="0"/>
        <v>0</v>
      </c>
      <c r="I53" s="47">
        <v>820</v>
      </c>
      <c r="J53"/>
    </row>
    <row r="54" spans="1:10" x14ac:dyDescent="0.35">
      <c r="A54" s="6" t="s">
        <v>797</v>
      </c>
      <c r="B54" s="1" t="s">
        <v>798</v>
      </c>
      <c r="C54" s="9" t="s">
        <v>36</v>
      </c>
      <c r="D54" s="47" t="s">
        <v>779</v>
      </c>
      <c r="E54" s="10" t="s">
        <v>780</v>
      </c>
      <c r="F54" s="47">
        <v>533</v>
      </c>
      <c r="G54" s="48"/>
      <c r="H54" s="3">
        <f t="shared" si="0"/>
        <v>0</v>
      </c>
      <c r="I54" s="47">
        <v>820</v>
      </c>
      <c r="J54"/>
    </row>
    <row r="55" spans="1:10" x14ac:dyDescent="0.35">
      <c r="A55" s="17" t="s">
        <v>515</v>
      </c>
      <c r="B55" s="18"/>
      <c r="C55" s="18"/>
      <c r="D55" s="18"/>
      <c r="E55" s="18"/>
      <c r="F55" s="18"/>
      <c r="G55" s="18"/>
      <c r="H55" s="18"/>
      <c r="I55" s="18"/>
      <c r="J55"/>
    </row>
    <row r="56" spans="1:10" x14ac:dyDescent="0.35">
      <c r="A56" s="6" t="s">
        <v>369</v>
      </c>
      <c r="B56" s="1" t="s">
        <v>361</v>
      </c>
      <c r="C56" s="9" t="s">
        <v>360</v>
      </c>
      <c r="D56" s="10" t="s">
        <v>107</v>
      </c>
      <c r="E56" s="10" t="s">
        <v>368</v>
      </c>
      <c r="F56" s="9">
        <v>445</v>
      </c>
      <c r="G56" s="9"/>
      <c r="H56" s="3">
        <f t="shared" ref="H56:H119" si="1">F56*G56</f>
        <v>0</v>
      </c>
      <c r="I56" s="9">
        <v>670</v>
      </c>
      <c r="J56"/>
    </row>
    <row r="57" spans="1:10" x14ac:dyDescent="0.35">
      <c r="A57" s="6" t="s">
        <v>370</v>
      </c>
      <c r="B57" s="1" t="s">
        <v>362</v>
      </c>
      <c r="C57" s="9" t="s">
        <v>360</v>
      </c>
      <c r="D57" s="10" t="s">
        <v>109</v>
      </c>
      <c r="E57" s="10" t="s">
        <v>368</v>
      </c>
      <c r="F57" s="9">
        <v>445</v>
      </c>
      <c r="G57" s="9"/>
      <c r="H57" s="3">
        <f t="shared" si="1"/>
        <v>0</v>
      </c>
      <c r="I57" s="9">
        <v>670</v>
      </c>
      <c r="J57"/>
    </row>
    <row r="58" spans="1:10" x14ac:dyDescent="0.35">
      <c r="A58" s="6" t="s">
        <v>371</v>
      </c>
      <c r="B58" s="1" t="s">
        <v>363</v>
      </c>
      <c r="C58" s="9" t="s">
        <v>360</v>
      </c>
      <c r="D58" s="10" t="s">
        <v>108</v>
      </c>
      <c r="E58" s="10" t="s">
        <v>368</v>
      </c>
      <c r="F58" s="9">
        <v>445</v>
      </c>
      <c r="G58" s="9"/>
      <c r="H58" s="3">
        <f t="shared" si="1"/>
        <v>0</v>
      </c>
      <c r="I58" s="9">
        <v>670</v>
      </c>
      <c r="J58"/>
    </row>
    <row r="59" spans="1:10" x14ac:dyDescent="0.35">
      <c r="A59" s="6" t="s">
        <v>372</v>
      </c>
      <c r="B59" s="1" t="s">
        <v>364</v>
      </c>
      <c r="C59" s="9" t="s">
        <v>360</v>
      </c>
      <c r="D59" s="10" t="s">
        <v>107</v>
      </c>
      <c r="E59" s="10" t="s">
        <v>368</v>
      </c>
      <c r="F59" s="9">
        <v>445</v>
      </c>
      <c r="G59" s="9"/>
      <c r="H59" s="3">
        <f t="shared" si="1"/>
        <v>0</v>
      </c>
      <c r="I59" s="9">
        <v>670</v>
      </c>
      <c r="J59"/>
    </row>
    <row r="60" spans="1:10" x14ac:dyDescent="0.35">
      <c r="A60" s="6" t="s">
        <v>377</v>
      </c>
      <c r="B60" s="1" t="s">
        <v>376</v>
      </c>
      <c r="C60" s="9" t="s">
        <v>360</v>
      </c>
      <c r="D60" s="10" t="s">
        <v>108</v>
      </c>
      <c r="E60" s="10" t="s">
        <v>368</v>
      </c>
      <c r="F60" s="9">
        <v>445</v>
      </c>
      <c r="G60" s="9"/>
      <c r="H60" s="3">
        <f t="shared" si="1"/>
        <v>0</v>
      </c>
      <c r="I60" s="9">
        <v>670</v>
      </c>
      <c r="J60"/>
    </row>
    <row r="61" spans="1:10" x14ac:dyDescent="0.35">
      <c r="A61" s="6" t="s">
        <v>373</v>
      </c>
      <c r="B61" s="1" t="s">
        <v>365</v>
      </c>
      <c r="C61" s="9" t="s">
        <v>360</v>
      </c>
      <c r="D61" s="9" t="s">
        <v>106</v>
      </c>
      <c r="E61" s="10" t="s">
        <v>368</v>
      </c>
      <c r="F61" s="9">
        <v>445</v>
      </c>
      <c r="G61" s="9"/>
      <c r="H61" s="3">
        <f t="shared" si="1"/>
        <v>0</v>
      </c>
      <c r="I61" s="9">
        <v>670</v>
      </c>
      <c r="J61"/>
    </row>
    <row r="62" spans="1:10" x14ac:dyDescent="0.35">
      <c r="A62" s="6" t="s">
        <v>374</v>
      </c>
      <c r="B62" s="1" t="s">
        <v>366</v>
      </c>
      <c r="C62" s="9" t="s">
        <v>360</v>
      </c>
      <c r="D62" s="10" t="s">
        <v>108</v>
      </c>
      <c r="E62" s="10" t="s">
        <v>368</v>
      </c>
      <c r="F62" s="9">
        <v>445</v>
      </c>
      <c r="G62" s="9"/>
      <c r="H62" s="3">
        <f t="shared" si="1"/>
        <v>0</v>
      </c>
      <c r="I62" s="9">
        <v>670</v>
      </c>
      <c r="J62"/>
    </row>
    <row r="63" spans="1:10" x14ac:dyDescent="0.35">
      <c r="A63" s="6" t="s">
        <v>375</v>
      </c>
      <c r="B63" s="1" t="s">
        <v>367</v>
      </c>
      <c r="C63" s="9" t="s">
        <v>360</v>
      </c>
      <c r="D63" s="10" t="s">
        <v>109</v>
      </c>
      <c r="E63" s="10" t="s">
        <v>368</v>
      </c>
      <c r="F63" s="9">
        <v>445</v>
      </c>
      <c r="G63" s="9"/>
      <c r="H63" s="3">
        <f t="shared" si="1"/>
        <v>0</v>
      </c>
      <c r="I63" s="9">
        <v>670</v>
      </c>
      <c r="J63"/>
    </row>
    <row r="64" spans="1:10" x14ac:dyDescent="0.35">
      <c r="A64" s="25" t="s">
        <v>577</v>
      </c>
      <c r="B64" s="26"/>
      <c r="C64" s="26"/>
      <c r="D64" s="26"/>
      <c r="E64" s="26"/>
      <c r="F64" s="26"/>
      <c r="G64" s="26"/>
      <c r="H64" s="26"/>
      <c r="I64" s="26"/>
      <c r="J64"/>
    </row>
    <row r="65" spans="1:10" x14ac:dyDescent="0.35">
      <c r="A65" s="6" t="s">
        <v>450</v>
      </c>
      <c r="B65" s="1" t="s">
        <v>451</v>
      </c>
      <c r="C65" s="9" t="s">
        <v>452</v>
      </c>
      <c r="D65" s="10" t="s">
        <v>453</v>
      </c>
      <c r="E65" s="10" t="s">
        <v>454</v>
      </c>
      <c r="F65" s="9">
        <v>445</v>
      </c>
      <c r="G65" s="9"/>
      <c r="H65" s="3">
        <f t="shared" si="1"/>
        <v>0</v>
      </c>
      <c r="I65" s="9">
        <v>670</v>
      </c>
      <c r="J65"/>
    </row>
    <row r="66" spans="1:10" x14ac:dyDescent="0.35">
      <c r="A66" s="6" t="s">
        <v>455</v>
      </c>
      <c r="B66" s="1" t="s">
        <v>456</v>
      </c>
      <c r="C66" s="9" t="s">
        <v>452</v>
      </c>
      <c r="D66" s="10" t="s">
        <v>457</v>
      </c>
      <c r="E66" s="10" t="s">
        <v>454</v>
      </c>
      <c r="F66" s="9">
        <v>445</v>
      </c>
      <c r="G66" s="9"/>
      <c r="H66" s="3">
        <f t="shared" si="1"/>
        <v>0</v>
      </c>
      <c r="I66" s="9">
        <v>670</v>
      </c>
      <c r="J66"/>
    </row>
    <row r="67" spans="1:10" x14ac:dyDescent="0.35">
      <c r="A67" s="6" t="s">
        <v>458</v>
      </c>
      <c r="B67" s="1" t="s">
        <v>459</v>
      </c>
      <c r="C67" s="9" t="s">
        <v>452</v>
      </c>
      <c r="D67" s="10" t="s">
        <v>502</v>
      </c>
      <c r="E67" s="10" t="s">
        <v>454</v>
      </c>
      <c r="F67" s="9">
        <v>445</v>
      </c>
      <c r="G67" s="9"/>
      <c r="H67" s="3">
        <f t="shared" si="1"/>
        <v>0</v>
      </c>
      <c r="I67" s="9">
        <v>670</v>
      </c>
      <c r="J67"/>
    </row>
    <row r="68" spans="1:10" x14ac:dyDescent="0.35">
      <c r="A68" s="6" t="s">
        <v>460</v>
      </c>
      <c r="B68" s="1" t="s">
        <v>461</v>
      </c>
      <c r="C68" s="9" t="s">
        <v>452</v>
      </c>
      <c r="D68" s="10" t="s">
        <v>462</v>
      </c>
      <c r="E68" s="10" t="s">
        <v>454</v>
      </c>
      <c r="F68" s="9">
        <v>445</v>
      </c>
      <c r="G68" s="9"/>
      <c r="H68" s="3">
        <f t="shared" si="1"/>
        <v>0</v>
      </c>
      <c r="I68" s="9">
        <v>670</v>
      </c>
      <c r="J68"/>
    </row>
    <row r="69" spans="1:10" x14ac:dyDescent="0.35">
      <c r="A69" s="6" t="s">
        <v>463</v>
      </c>
      <c r="B69" s="1" t="s">
        <v>464</v>
      </c>
      <c r="C69" s="9" t="s">
        <v>452</v>
      </c>
      <c r="D69" s="10" t="s">
        <v>503</v>
      </c>
      <c r="E69" s="10" t="s">
        <v>454</v>
      </c>
      <c r="F69" s="9">
        <v>445</v>
      </c>
      <c r="G69" s="9"/>
      <c r="H69" s="3">
        <f t="shared" si="1"/>
        <v>0</v>
      </c>
      <c r="I69" s="9">
        <v>670</v>
      </c>
      <c r="J69"/>
    </row>
    <row r="70" spans="1:10" x14ac:dyDescent="0.35">
      <c r="A70" s="6" t="s">
        <v>465</v>
      </c>
      <c r="B70" s="1" t="s">
        <v>466</v>
      </c>
      <c r="C70" s="9" t="s">
        <v>452</v>
      </c>
      <c r="D70" s="10" t="s">
        <v>467</v>
      </c>
      <c r="E70" s="10" t="s">
        <v>454</v>
      </c>
      <c r="F70" s="9">
        <v>445</v>
      </c>
      <c r="G70" s="9"/>
      <c r="H70" s="3">
        <f t="shared" si="1"/>
        <v>0</v>
      </c>
      <c r="I70" s="9">
        <v>670</v>
      </c>
      <c r="J70"/>
    </row>
    <row r="71" spans="1:10" x14ac:dyDescent="0.35">
      <c r="A71" s="6" t="s">
        <v>468</v>
      </c>
      <c r="B71" s="1" t="s">
        <v>469</v>
      </c>
      <c r="C71" s="9" t="s">
        <v>452</v>
      </c>
      <c r="D71" s="10" t="s">
        <v>470</v>
      </c>
      <c r="E71" s="10" t="s">
        <v>454</v>
      </c>
      <c r="F71" s="9">
        <v>445</v>
      </c>
      <c r="G71" s="9"/>
      <c r="H71" s="3">
        <f t="shared" si="1"/>
        <v>0</v>
      </c>
      <c r="I71" s="9">
        <v>670</v>
      </c>
      <c r="J71"/>
    </row>
    <row r="72" spans="1:10" x14ac:dyDescent="0.35">
      <c r="A72" s="6" t="s">
        <v>471</v>
      </c>
      <c r="B72" s="1" t="s">
        <v>472</v>
      </c>
      <c r="C72" s="9" t="s">
        <v>452</v>
      </c>
      <c r="D72" s="10" t="s">
        <v>504</v>
      </c>
      <c r="E72" s="10" t="s">
        <v>454</v>
      </c>
      <c r="F72" s="9">
        <v>445</v>
      </c>
      <c r="G72" s="9"/>
      <c r="H72" s="3">
        <f t="shared" si="1"/>
        <v>0</v>
      </c>
      <c r="I72" s="9">
        <v>670</v>
      </c>
      <c r="J72"/>
    </row>
    <row r="73" spans="1:10" x14ac:dyDescent="0.35">
      <c r="A73" s="6" t="s">
        <v>473</v>
      </c>
      <c r="B73" s="1" t="s">
        <v>474</v>
      </c>
      <c r="C73" s="9" t="s">
        <v>452</v>
      </c>
      <c r="D73" s="10" t="s">
        <v>505</v>
      </c>
      <c r="E73" s="10" t="s">
        <v>454</v>
      </c>
      <c r="F73" s="9">
        <v>445</v>
      </c>
      <c r="G73" s="9"/>
      <c r="H73" s="3">
        <f t="shared" si="1"/>
        <v>0</v>
      </c>
      <c r="I73" s="9">
        <v>670</v>
      </c>
      <c r="J73"/>
    </row>
    <row r="74" spans="1:10" x14ac:dyDescent="0.35">
      <c r="A74" s="6" t="s">
        <v>475</v>
      </c>
      <c r="B74" s="1" t="s">
        <v>476</v>
      </c>
      <c r="C74" s="9" t="s">
        <v>452</v>
      </c>
      <c r="D74" s="10" t="s">
        <v>477</v>
      </c>
      <c r="E74" s="10" t="s">
        <v>454</v>
      </c>
      <c r="F74" s="9">
        <v>445</v>
      </c>
      <c r="G74" s="9"/>
      <c r="H74" s="3">
        <f t="shared" si="1"/>
        <v>0</v>
      </c>
      <c r="I74" s="9">
        <v>670</v>
      </c>
      <c r="J74"/>
    </row>
    <row r="75" spans="1:10" x14ac:dyDescent="0.35">
      <c r="A75" s="6" t="s">
        <v>478</v>
      </c>
      <c r="B75" s="1" t="s">
        <v>479</v>
      </c>
      <c r="C75" s="9" t="s">
        <v>452</v>
      </c>
      <c r="D75" s="10" t="s">
        <v>467</v>
      </c>
      <c r="E75" s="10" t="s">
        <v>454</v>
      </c>
      <c r="F75" s="9">
        <v>445</v>
      </c>
      <c r="G75" s="9"/>
      <c r="H75" s="3">
        <f t="shared" si="1"/>
        <v>0</v>
      </c>
      <c r="I75" s="9">
        <v>670</v>
      </c>
      <c r="J75"/>
    </row>
    <row r="76" spans="1:10" x14ac:dyDescent="0.35">
      <c r="A76" s="6" t="s">
        <v>480</v>
      </c>
      <c r="B76" s="1" t="s">
        <v>481</v>
      </c>
      <c r="C76" s="9" t="s">
        <v>452</v>
      </c>
      <c r="D76" s="10" t="s">
        <v>482</v>
      </c>
      <c r="E76" s="10" t="s">
        <v>454</v>
      </c>
      <c r="F76" s="9">
        <v>445</v>
      </c>
      <c r="G76" s="9"/>
      <c r="H76" s="3">
        <f t="shared" si="1"/>
        <v>0</v>
      </c>
      <c r="I76" s="9">
        <v>670</v>
      </c>
      <c r="J76"/>
    </row>
    <row r="77" spans="1:10" x14ac:dyDescent="0.35">
      <c r="A77" s="49" t="s">
        <v>516</v>
      </c>
      <c r="B77" s="50"/>
      <c r="C77" s="50"/>
      <c r="D77" s="50"/>
      <c r="E77" s="50"/>
      <c r="F77" s="50"/>
      <c r="G77" s="50"/>
      <c r="H77" s="50"/>
      <c r="I77" s="50"/>
      <c r="J77"/>
    </row>
    <row r="78" spans="1:10" x14ac:dyDescent="0.35">
      <c r="A78" s="6" t="s">
        <v>217</v>
      </c>
      <c r="B78" s="2" t="s">
        <v>226</v>
      </c>
      <c r="C78" s="9" t="s">
        <v>215</v>
      </c>
      <c r="D78" s="10" t="s">
        <v>111</v>
      </c>
      <c r="E78" s="10" t="s">
        <v>216</v>
      </c>
      <c r="F78" s="9">
        <v>445</v>
      </c>
      <c r="G78" s="9"/>
      <c r="H78" s="3">
        <f t="shared" si="1"/>
        <v>0</v>
      </c>
      <c r="I78" s="9">
        <v>670</v>
      </c>
      <c r="J78"/>
    </row>
    <row r="79" spans="1:10" x14ac:dyDescent="0.35">
      <c r="A79" s="6" t="s">
        <v>218</v>
      </c>
      <c r="B79" s="2" t="s">
        <v>227</v>
      </c>
      <c r="C79" s="9" t="s">
        <v>215</v>
      </c>
      <c r="D79" s="9" t="s">
        <v>225</v>
      </c>
      <c r="E79" s="10" t="s">
        <v>216</v>
      </c>
      <c r="F79" s="9">
        <v>445</v>
      </c>
      <c r="G79" s="9"/>
      <c r="H79" s="3">
        <f t="shared" si="1"/>
        <v>0</v>
      </c>
      <c r="I79" s="9">
        <v>670</v>
      </c>
      <c r="J79"/>
    </row>
    <row r="80" spans="1:10" x14ac:dyDescent="0.35">
      <c r="A80" s="6" t="s">
        <v>219</v>
      </c>
      <c r="B80" s="2" t="s">
        <v>228</v>
      </c>
      <c r="C80" s="9" t="s">
        <v>215</v>
      </c>
      <c r="D80" s="10" t="s">
        <v>107</v>
      </c>
      <c r="E80" s="10" t="s">
        <v>216</v>
      </c>
      <c r="F80" s="9">
        <v>445</v>
      </c>
      <c r="G80" s="9"/>
      <c r="H80" s="3">
        <f t="shared" si="1"/>
        <v>0</v>
      </c>
      <c r="I80" s="9">
        <v>670</v>
      </c>
      <c r="J80"/>
    </row>
    <row r="81" spans="1:10" x14ac:dyDescent="0.35">
      <c r="A81" s="6" t="s">
        <v>220</v>
      </c>
      <c r="B81" s="2" t="s">
        <v>229</v>
      </c>
      <c r="C81" s="9" t="s">
        <v>215</v>
      </c>
      <c r="D81" s="10" t="s">
        <v>108</v>
      </c>
      <c r="E81" s="10" t="s">
        <v>216</v>
      </c>
      <c r="F81" s="9">
        <v>445</v>
      </c>
      <c r="G81" s="9"/>
      <c r="H81" s="3">
        <f t="shared" si="1"/>
        <v>0</v>
      </c>
      <c r="I81" s="9">
        <v>670</v>
      </c>
      <c r="J81"/>
    </row>
    <row r="82" spans="1:10" x14ac:dyDescent="0.35">
      <c r="A82" s="6" t="s">
        <v>221</v>
      </c>
      <c r="B82" s="1" t="s">
        <v>230</v>
      </c>
      <c r="C82" s="9" t="s">
        <v>215</v>
      </c>
      <c r="D82" s="9" t="s">
        <v>106</v>
      </c>
      <c r="E82" s="10" t="s">
        <v>216</v>
      </c>
      <c r="F82" s="9">
        <v>445</v>
      </c>
      <c r="G82" s="9"/>
      <c r="H82" s="3">
        <f t="shared" si="1"/>
        <v>0</v>
      </c>
      <c r="I82" s="9">
        <v>670</v>
      </c>
      <c r="J82"/>
    </row>
    <row r="83" spans="1:10" x14ac:dyDescent="0.35">
      <c r="A83" s="6" t="s">
        <v>222</v>
      </c>
      <c r="B83" s="1" t="s">
        <v>231</v>
      </c>
      <c r="C83" s="9" t="s">
        <v>215</v>
      </c>
      <c r="D83" s="9" t="s">
        <v>112</v>
      </c>
      <c r="E83" s="10" t="s">
        <v>216</v>
      </c>
      <c r="F83" s="9">
        <v>445</v>
      </c>
      <c r="G83" s="9"/>
      <c r="H83" s="3">
        <f t="shared" si="1"/>
        <v>0</v>
      </c>
      <c r="I83" s="9">
        <v>670</v>
      </c>
      <c r="J83"/>
    </row>
    <row r="84" spans="1:10" x14ac:dyDescent="0.35">
      <c r="A84" s="6" t="s">
        <v>223</v>
      </c>
      <c r="B84" s="1" t="s">
        <v>232</v>
      </c>
      <c r="C84" s="9" t="s">
        <v>215</v>
      </c>
      <c r="D84" s="10" t="s">
        <v>108</v>
      </c>
      <c r="E84" s="10" t="s">
        <v>216</v>
      </c>
      <c r="F84" s="9">
        <v>445</v>
      </c>
      <c r="G84" s="9"/>
      <c r="H84" s="3">
        <f t="shared" si="1"/>
        <v>0</v>
      </c>
      <c r="I84" s="9">
        <v>670</v>
      </c>
      <c r="J84"/>
    </row>
    <row r="85" spans="1:10" x14ac:dyDescent="0.35">
      <c r="A85" s="6" t="s">
        <v>224</v>
      </c>
      <c r="B85" s="1" t="s">
        <v>233</v>
      </c>
      <c r="C85" s="9" t="s">
        <v>215</v>
      </c>
      <c r="D85" s="10" t="s">
        <v>109</v>
      </c>
      <c r="E85" s="10" t="s">
        <v>216</v>
      </c>
      <c r="F85" s="9">
        <v>445</v>
      </c>
      <c r="G85" s="9"/>
      <c r="H85" s="3">
        <f t="shared" si="1"/>
        <v>0</v>
      </c>
      <c r="I85" s="9">
        <v>670</v>
      </c>
      <c r="J85"/>
    </row>
    <row r="86" spans="1:10" x14ac:dyDescent="0.35">
      <c r="A86" s="51" t="s">
        <v>517</v>
      </c>
      <c r="B86" s="52"/>
      <c r="C86" s="52"/>
      <c r="D86" s="52"/>
      <c r="E86" s="52"/>
      <c r="F86" s="52"/>
      <c r="G86" s="52"/>
      <c r="H86" s="52"/>
      <c r="I86" s="52"/>
      <c r="J86"/>
    </row>
    <row r="87" spans="1:10" x14ac:dyDescent="0.35">
      <c r="A87" s="6" t="s">
        <v>419</v>
      </c>
      <c r="B87" s="2" t="s">
        <v>397</v>
      </c>
      <c r="C87" s="9" t="s">
        <v>439</v>
      </c>
      <c r="D87" s="10" t="s">
        <v>106</v>
      </c>
      <c r="E87" s="10" t="s">
        <v>396</v>
      </c>
      <c r="F87" s="9">
        <v>445</v>
      </c>
      <c r="G87" s="9"/>
      <c r="H87" s="3">
        <f t="shared" si="1"/>
        <v>0</v>
      </c>
      <c r="I87" s="9">
        <v>670</v>
      </c>
      <c r="J87"/>
    </row>
    <row r="88" spans="1:10" x14ac:dyDescent="0.35">
      <c r="A88" s="6" t="s">
        <v>420</v>
      </c>
      <c r="B88" s="2" t="s">
        <v>398</v>
      </c>
      <c r="C88" s="9" t="s">
        <v>439</v>
      </c>
      <c r="D88" s="10" t="s">
        <v>108</v>
      </c>
      <c r="E88" s="10" t="s">
        <v>396</v>
      </c>
      <c r="F88" s="9">
        <v>445</v>
      </c>
      <c r="G88" s="9"/>
      <c r="H88" s="3">
        <f t="shared" si="1"/>
        <v>0</v>
      </c>
      <c r="I88" s="9">
        <v>670</v>
      </c>
      <c r="J88"/>
    </row>
    <row r="89" spans="1:10" x14ac:dyDescent="0.35">
      <c r="A89" s="6" t="s">
        <v>421</v>
      </c>
      <c r="B89" s="2" t="s">
        <v>399</v>
      </c>
      <c r="C89" s="9" t="s">
        <v>439</v>
      </c>
      <c r="D89" s="10" t="s">
        <v>107</v>
      </c>
      <c r="E89" s="10" t="s">
        <v>396</v>
      </c>
      <c r="F89" s="9">
        <v>445</v>
      </c>
      <c r="G89" s="9"/>
      <c r="H89" s="3">
        <f t="shared" si="1"/>
        <v>0</v>
      </c>
      <c r="I89" s="9">
        <v>670</v>
      </c>
      <c r="J89"/>
    </row>
    <row r="90" spans="1:10" x14ac:dyDescent="0.35">
      <c r="A90" s="6" t="s">
        <v>423</v>
      </c>
      <c r="B90" s="2" t="s">
        <v>400</v>
      </c>
      <c r="C90" s="9" t="s">
        <v>439</v>
      </c>
      <c r="D90" s="10" t="s">
        <v>108</v>
      </c>
      <c r="E90" s="10" t="s">
        <v>396</v>
      </c>
      <c r="F90" s="9">
        <v>445</v>
      </c>
      <c r="G90" s="9"/>
      <c r="H90" s="3">
        <f t="shared" si="1"/>
        <v>0</v>
      </c>
      <c r="I90" s="9">
        <v>670</v>
      </c>
      <c r="J90"/>
    </row>
    <row r="91" spans="1:10" x14ac:dyDescent="0.35">
      <c r="A91" s="6" t="s">
        <v>422</v>
      </c>
      <c r="B91" s="2" t="s">
        <v>401</v>
      </c>
      <c r="C91" s="9" t="s">
        <v>439</v>
      </c>
      <c r="D91" s="10" t="s">
        <v>417</v>
      </c>
      <c r="E91" s="10" t="s">
        <v>396</v>
      </c>
      <c r="F91" s="9">
        <v>445</v>
      </c>
      <c r="G91" s="9"/>
      <c r="H91" s="3">
        <f t="shared" si="1"/>
        <v>0</v>
      </c>
      <c r="I91" s="9">
        <v>670</v>
      </c>
      <c r="J91"/>
    </row>
    <row r="92" spans="1:10" x14ac:dyDescent="0.35">
      <c r="A92" s="6" t="s">
        <v>424</v>
      </c>
      <c r="B92" s="2" t="s">
        <v>402</v>
      </c>
      <c r="C92" s="9" t="s">
        <v>439</v>
      </c>
      <c r="D92" s="10" t="s">
        <v>107</v>
      </c>
      <c r="E92" s="10" t="s">
        <v>396</v>
      </c>
      <c r="F92" s="9">
        <v>445</v>
      </c>
      <c r="G92" s="9"/>
      <c r="H92" s="3">
        <f t="shared" si="1"/>
        <v>0</v>
      </c>
      <c r="I92" s="9">
        <v>670</v>
      </c>
      <c r="J92"/>
    </row>
    <row r="93" spans="1:10" x14ac:dyDescent="0.35">
      <c r="A93" s="6" t="s">
        <v>425</v>
      </c>
      <c r="B93" s="2" t="s">
        <v>403</v>
      </c>
      <c r="C93" s="9" t="s">
        <v>439</v>
      </c>
      <c r="D93" s="10" t="s">
        <v>109</v>
      </c>
      <c r="E93" s="10" t="s">
        <v>396</v>
      </c>
      <c r="F93" s="9">
        <v>445</v>
      </c>
      <c r="G93" s="9"/>
      <c r="H93" s="3">
        <f t="shared" si="1"/>
        <v>0</v>
      </c>
      <c r="I93" s="9">
        <v>670</v>
      </c>
      <c r="J93"/>
    </row>
    <row r="94" spans="1:10" x14ac:dyDescent="0.35">
      <c r="A94" s="6" t="s">
        <v>426</v>
      </c>
      <c r="B94" s="2" t="s">
        <v>404</v>
      </c>
      <c r="C94" s="9" t="s">
        <v>439</v>
      </c>
      <c r="D94" s="10" t="s">
        <v>108</v>
      </c>
      <c r="E94" s="10" t="s">
        <v>396</v>
      </c>
      <c r="F94" s="9">
        <v>445</v>
      </c>
      <c r="G94" s="9"/>
      <c r="H94" s="3">
        <f t="shared" si="1"/>
        <v>0</v>
      </c>
      <c r="I94" s="9">
        <v>670</v>
      </c>
      <c r="J94"/>
    </row>
    <row r="95" spans="1:10" x14ac:dyDescent="0.35">
      <c r="A95" s="6" t="s">
        <v>427</v>
      </c>
      <c r="B95" s="2" t="s">
        <v>405</v>
      </c>
      <c r="C95" s="9" t="s">
        <v>439</v>
      </c>
      <c r="D95" s="10" t="s">
        <v>418</v>
      </c>
      <c r="E95" s="10" t="s">
        <v>396</v>
      </c>
      <c r="F95" s="9">
        <v>445</v>
      </c>
      <c r="G95" s="9"/>
      <c r="H95" s="3">
        <f t="shared" si="1"/>
        <v>0</v>
      </c>
      <c r="I95" s="9">
        <v>670</v>
      </c>
      <c r="J95"/>
    </row>
    <row r="96" spans="1:10" x14ac:dyDescent="0.35">
      <c r="A96" s="6" t="s">
        <v>428</v>
      </c>
      <c r="B96" s="2" t="s">
        <v>406</v>
      </c>
      <c r="C96" s="9" t="s">
        <v>439</v>
      </c>
      <c r="D96" s="10" t="s">
        <v>107</v>
      </c>
      <c r="E96" s="10" t="s">
        <v>396</v>
      </c>
      <c r="F96" s="9">
        <v>445</v>
      </c>
      <c r="G96" s="9"/>
      <c r="H96" s="3">
        <f t="shared" si="1"/>
        <v>0</v>
      </c>
      <c r="I96" s="9">
        <v>670</v>
      </c>
      <c r="J96"/>
    </row>
    <row r="97" spans="1:10" x14ac:dyDescent="0.35">
      <c r="A97" s="49" t="s">
        <v>518</v>
      </c>
      <c r="B97" s="50"/>
      <c r="C97" s="50"/>
      <c r="D97" s="50"/>
      <c r="E97" s="50"/>
      <c r="F97" s="50"/>
      <c r="G97" s="50"/>
      <c r="H97" s="50"/>
      <c r="I97" s="50"/>
      <c r="J97"/>
    </row>
    <row r="98" spans="1:10" x14ac:dyDescent="0.35">
      <c r="A98" s="6" t="s">
        <v>429</v>
      </c>
      <c r="B98" s="2" t="s">
        <v>407</v>
      </c>
      <c r="C98" s="9" t="s">
        <v>215</v>
      </c>
      <c r="D98" s="10" t="s">
        <v>106</v>
      </c>
      <c r="E98" s="10" t="s">
        <v>396</v>
      </c>
      <c r="F98" s="9">
        <v>445</v>
      </c>
      <c r="G98" s="9"/>
      <c r="H98" s="3">
        <f t="shared" si="1"/>
        <v>0</v>
      </c>
      <c r="I98" s="9">
        <v>670</v>
      </c>
      <c r="J98"/>
    </row>
    <row r="99" spans="1:10" x14ac:dyDescent="0.35">
      <c r="A99" s="6" t="s">
        <v>430</v>
      </c>
      <c r="B99" s="2" t="s">
        <v>408</v>
      </c>
      <c r="C99" s="9" t="s">
        <v>215</v>
      </c>
      <c r="D99" s="10" t="s">
        <v>108</v>
      </c>
      <c r="E99" s="10" t="s">
        <v>396</v>
      </c>
      <c r="F99" s="9">
        <v>445</v>
      </c>
      <c r="G99" s="9"/>
      <c r="H99" s="3">
        <f t="shared" si="1"/>
        <v>0</v>
      </c>
      <c r="I99" s="9">
        <v>670</v>
      </c>
      <c r="J99"/>
    </row>
    <row r="100" spans="1:10" x14ac:dyDescent="0.35">
      <c r="A100" s="6" t="s">
        <v>431</v>
      </c>
      <c r="B100" s="2" t="s">
        <v>409</v>
      </c>
      <c r="C100" s="9" t="s">
        <v>215</v>
      </c>
      <c r="D100" s="10" t="s">
        <v>107</v>
      </c>
      <c r="E100" s="10" t="s">
        <v>396</v>
      </c>
      <c r="F100" s="9">
        <v>445</v>
      </c>
      <c r="G100" s="9"/>
      <c r="H100" s="3">
        <f t="shared" si="1"/>
        <v>0</v>
      </c>
      <c r="I100" s="9">
        <v>670</v>
      </c>
      <c r="J100"/>
    </row>
    <row r="101" spans="1:10" x14ac:dyDescent="0.35">
      <c r="A101" s="6" t="s">
        <v>432</v>
      </c>
      <c r="B101" s="2" t="s">
        <v>410</v>
      </c>
      <c r="C101" s="9" t="s">
        <v>215</v>
      </c>
      <c r="D101" s="10" t="s">
        <v>108</v>
      </c>
      <c r="E101" s="10" t="s">
        <v>396</v>
      </c>
      <c r="F101" s="9">
        <v>445</v>
      </c>
      <c r="G101" s="9"/>
      <c r="H101" s="3">
        <f t="shared" si="1"/>
        <v>0</v>
      </c>
      <c r="I101" s="9">
        <v>670</v>
      </c>
      <c r="J101"/>
    </row>
    <row r="102" spans="1:10" x14ac:dyDescent="0.35">
      <c r="A102" s="6" t="s">
        <v>433</v>
      </c>
      <c r="B102" s="2" t="s">
        <v>411</v>
      </c>
      <c r="C102" s="9" t="s">
        <v>215</v>
      </c>
      <c r="D102" s="10" t="s">
        <v>111</v>
      </c>
      <c r="E102" s="10" t="s">
        <v>396</v>
      </c>
      <c r="F102" s="9">
        <v>445</v>
      </c>
      <c r="G102" s="9"/>
      <c r="H102" s="3">
        <f t="shared" si="1"/>
        <v>0</v>
      </c>
      <c r="I102" s="9">
        <v>670</v>
      </c>
      <c r="J102"/>
    </row>
    <row r="103" spans="1:10" x14ac:dyDescent="0.35">
      <c r="A103" s="6" t="s">
        <v>434</v>
      </c>
      <c r="B103" s="2" t="s">
        <v>412</v>
      </c>
      <c r="C103" s="9" t="s">
        <v>215</v>
      </c>
      <c r="D103" s="10" t="s">
        <v>107</v>
      </c>
      <c r="E103" s="10" t="s">
        <v>396</v>
      </c>
      <c r="F103" s="9">
        <v>445</v>
      </c>
      <c r="G103" s="9"/>
      <c r="H103" s="3">
        <f t="shared" si="1"/>
        <v>0</v>
      </c>
      <c r="I103" s="9">
        <v>670</v>
      </c>
      <c r="J103"/>
    </row>
    <row r="104" spans="1:10" x14ac:dyDescent="0.35">
      <c r="A104" s="6" t="s">
        <v>435</v>
      </c>
      <c r="B104" s="2" t="s">
        <v>413</v>
      </c>
      <c r="C104" s="9" t="s">
        <v>215</v>
      </c>
      <c r="D104" s="10" t="s">
        <v>109</v>
      </c>
      <c r="E104" s="10" t="s">
        <v>396</v>
      </c>
      <c r="F104" s="9">
        <v>445</v>
      </c>
      <c r="G104" s="9"/>
      <c r="H104" s="3">
        <f t="shared" si="1"/>
        <v>0</v>
      </c>
      <c r="I104" s="9">
        <v>670</v>
      </c>
      <c r="J104"/>
    </row>
    <row r="105" spans="1:10" x14ac:dyDescent="0.35">
      <c r="A105" s="6" t="s">
        <v>436</v>
      </c>
      <c r="B105" s="2" t="s">
        <v>414</v>
      </c>
      <c r="C105" s="9" t="s">
        <v>215</v>
      </c>
      <c r="D105" s="10" t="s">
        <v>108</v>
      </c>
      <c r="E105" s="10" t="s">
        <v>396</v>
      </c>
      <c r="F105" s="9">
        <v>445</v>
      </c>
      <c r="G105" s="9"/>
      <c r="H105" s="3">
        <f t="shared" si="1"/>
        <v>0</v>
      </c>
      <c r="I105" s="9">
        <v>670</v>
      </c>
      <c r="J105"/>
    </row>
    <row r="106" spans="1:10" x14ac:dyDescent="0.35">
      <c r="A106" s="6" t="s">
        <v>437</v>
      </c>
      <c r="B106" s="2" t="s">
        <v>415</v>
      </c>
      <c r="C106" s="9" t="s">
        <v>215</v>
      </c>
      <c r="D106" s="10" t="s">
        <v>418</v>
      </c>
      <c r="E106" s="10" t="s">
        <v>396</v>
      </c>
      <c r="F106" s="9">
        <v>445</v>
      </c>
      <c r="G106" s="9"/>
      <c r="H106" s="3">
        <f t="shared" si="1"/>
        <v>0</v>
      </c>
      <c r="I106" s="9">
        <v>670</v>
      </c>
      <c r="J106"/>
    </row>
    <row r="107" spans="1:10" x14ac:dyDescent="0.35">
      <c r="A107" s="6" t="s">
        <v>438</v>
      </c>
      <c r="B107" s="2" t="s">
        <v>416</v>
      </c>
      <c r="C107" s="9" t="s">
        <v>215</v>
      </c>
      <c r="D107" s="10" t="s">
        <v>107</v>
      </c>
      <c r="E107" s="10" t="s">
        <v>396</v>
      </c>
      <c r="F107" s="9">
        <v>445</v>
      </c>
      <c r="G107" s="9"/>
      <c r="H107" s="3">
        <f t="shared" si="1"/>
        <v>0</v>
      </c>
      <c r="I107" s="9">
        <v>670</v>
      </c>
      <c r="J107"/>
    </row>
    <row r="108" spans="1:10" x14ac:dyDescent="0.35">
      <c r="A108" s="51" t="s">
        <v>510</v>
      </c>
      <c r="B108" s="52"/>
      <c r="C108" s="52"/>
      <c r="D108" s="52"/>
      <c r="E108" s="52"/>
      <c r="F108" s="52"/>
      <c r="G108" s="52"/>
      <c r="H108" s="52"/>
      <c r="I108" s="52"/>
      <c r="J108"/>
    </row>
    <row r="109" spans="1:10" x14ac:dyDescent="0.35">
      <c r="A109" s="6" t="s">
        <v>354</v>
      </c>
      <c r="B109" s="53" t="s">
        <v>355</v>
      </c>
      <c r="C109" s="54" t="s">
        <v>107</v>
      </c>
      <c r="D109" s="55"/>
      <c r="E109" s="10" t="s">
        <v>350</v>
      </c>
      <c r="F109" s="9">
        <f>I109-(I109*0.3)</f>
        <v>679</v>
      </c>
      <c r="G109" s="9"/>
      <c r="H109" s="3">
        <f t="shared" si="1"/>
        <v>0</v>
      </c>
      <c r="I109" s="9">
        <v>970</v>
      </c>
      <c r="J109"/>
    </row>
    <row r="110" spans="1:10" x14ac:dyDescent="0.35">
      <c r="A110" s="6" t="s">
        <v>351</v>
      </c>
      <c r="B110" s="2" t="s">
        <v>356</v>
      </c>
      <c r="C110" s="54" t="s">
        <v>108</v>
      </c>
      <c r="D110" s="55"/>
      <c r="E110" s="10" t="s">
        <v>350</v>
      </c>
      <c r="F110" s="9">
        <f>I110-(I110*0.3)</f>
        <v>679</v>
      </c>
      <c r="G110" s="9"/>
      <c r="H110" s="3">
        <f t="shared" si="1"/>
        <v>0</v>
      </c>
      <c r="I110" s="9">
        <v>970</v>
      </c>
      <c r="J110"/>
    </row>
    <row r="111" spans="1:10" x14ac:dyDescent="0.35">
      <c r="A111" s="6" t="s">
        <v>352</v>
      </c>
      <c r="B111" s="2" t="s">
        <v>357</v>
      </c>
      <c r="C111" s="54" t="s">
        <v>109</v>
      </c>
      <c r="D111" s="55"/>
      <c r="E111" s="10" t="s">
        <v>350</v>
      </c>
      <c r="F111" s="9">
        <f>I111-(I111*0.3)</f>
        <v>679</v>
      </c>
      <c r="G111" s="9"/>
      <c r="H111" s="3">
        <f t="shared" si="1"/>
        <v>0</v>
      </c>
      <c r="I111" s="9">
        <v>970</v>
      </c>
      <c r="J111"/>
    </row>
    <row r="112" spans="1:10" x14ac:dyDescent="0.35">
      <c r="A112" s="6" t="s">
        <v>353</v>
      </c>
      <c r="B112" s="2" t="s">
        <v>358</v>
      </c>
      <c r="C112" s="54" t="s">
        <v>112</v>
      </c>
      <c r="D112" s="55"/>
      <c r="E112" s="10" t="s">
        <v>350</v>
      </c>
      <c r="F112" s="9">
        <f>I112-(I112*0.3)</f>
        <v>679</v>
      </c>
      <c r="G112" s="9"/>
      <c r="H112" s="3">
        <f t="shared" si="1"/>
        <v>0</v>
      </c>
      <c r="I112" s="9">
        <v>970</v>
      </c>
      <c r="J112"/>
    </row>
    <row r="113" spans="1:10" x14ac:dyDescent="0.35">
      <c r="A113" s="23" t="s">
        <v>578</v>
      </c>
      <c r="B113" s="24"/>
      <c r="C113" s="24"/>
      <c r="D113" s="24"/>
      <c r="E113" s="24"/>
      <c r="F113" s="24"/>
      <c r="G113" s="24"/>
      <c r="H113" s="24"/>
      <c r="I113" s="24"/>
      <c r="J113"/>
    </row>
    <row r="114" spans="1:10" x14ac:dyDescent="0.35">
      <c r="A114" s="6" t="s">
        <v>15</v>
      </c>
      <c r="B114" s="1" t="s">
        <v>126</v>
      </c>
      <c r="C114" s="9" t="s">
        <v>89</v>
      </c>
      <c r="D114" s="9" t="s">
        <v>245</v>
      </c>
      <c r="E114" s="9" t="s">
        <v>141</v>
      </c>
      <c r="F114" s="9">
        <f t="shared" ref="F114:F179" si="2">I114-(I114*0.3)</f>
        <v>364</v>
      </c>
      <c r="G114" s="9"/>
      <c r="H114" s="3">
        <f t="shared" si="1"/>
        <v>0</v>
      </c>
      <c r="I114" s="9">
        <v>520</v>
      </c>
      <c r="J114"/>
    </row>
    <row r="115" spans="1:10" x14ac:dyDescent="0.35">
      <c r="A115" s="6" t="s">
        <v>16</v>
      </c>
      <c r="B115" s="1" t="s">
        <v>127</v>
      </c>
      <c r="C115" s="9" t="s">
        <v>89</v>
      </c>
      <c r="D115" s="9" t="s">
        <v>292</v>
      </c>
      <c r="E115" s="9" t="s">
        <v>141</v>
      </c>
      <c r="F115" s="9">
        <f t="shared" si="2"/>
        <v>364</v>
      </c>
      <c r="G115" s="9"/>
      <c r="H115" s="3">
        <f t="shared" si="1"/>
        <v>0</v>
      </c>
      <c r="I115" s="9">
        <v>520</v>
      </c>
      <c r="J115"/>
    </row>
    <row r="116" spans="1:10" x14ac:dyDescent="0.35">
      <c r="A116" s="7" t="s">
        <v>17</v>
      </c>
      <c r="B116" s="2" t="s">
        <v>128</v>
      </c>
      <c r="C116" s="9" t="s">
        <v>89</v>
      </c>
      <c r="D116" s="10" t="s">
        <v>105</v>
      </c>
      <c r="E116" s="9" t="s">
        <v>141</v>
      </c>
      <c r="F116" s="9">
        <f t="shared" si="2"/>
        <v>364</v>
      </c>
      <c r="G116" s="9"/>
      <c r="H116" s="3">
        <f t="shared" si="1"/>
        <v>0</v>
      </c>
      <c r="I116" s="9">
        <v>520</v>
      </c>
      <c r="J116"/>
    </row>
    <row r="117" spans="1:10" x14ac:dyDescent="0.35">
      <c r="A117" s="6" t="s">
        <v>18</v>
      </c>
      <c r="B117" s="1" t="s">
        <v>129</v>
      </c>
      <c r="C117" s="9" t="s">
        <v>89</v>
      </c>
      <c r="D117" s="9" t="s">
        <v>142</v>
      </c>
      <c r="E117" s="9" t="s">
        <v>141</v>
      </c>
      <c r="F117" s="9">
        <f t="shared" si="2"/>
        <v>364</v>
      </c>
      <c r="G117" s="9"/>
      <c r="H117" s="3">
        <f t="shared" si="1"/>
        <v>0</v>
      </c>
      <c r="I117" s="9">
        <v>520</v>
      </c>
      <c r="J117"/>
    </row>
    <row r="118" spans="1:10" x14ac:dyDescent="0.35">
      <c r="A118" s="6" t="s">
        <v>19</v>
      </c>
      <c r="B118" s="1" t="s">
        <v>130</v>
      </c>
      <c r="C118" s="9" t="s">
        <v>89</v>
      </c>
      <c r="D118" s="9" t="s">
        <v>105</v>
      </c>
      <c r="E118" s="9" t="s">
        <v>141</v>
      </c>
      <c r="F118" s="9">
        <f t="shared" si="2"/>
        <v>364</v>
      </c>
      <c r="G118" s="9"/>
      <c r="H118" s="3">
        <f t="shared" si="1"/>
        <v>0</v>
      </c>
      <c r="I118" s="9">
        <v>520</v>
      </c>
      <c r="J118"/>
    </row>
    <row r="119" spans="1:10" x14ac:dyDescent="0.35">
      <c r="A119" s="6" t="s">
        <v>20</v>
      </c>
      <c r="B119" s="1" t="s">
        <v>521</v>
      </c>
      <c r="C119" s="9" t="s">
        <v>89</v>
      </c>
      <c r="D119" s="9" t="s">
        <v>117</v>
      </c>
      <c r="E119" s="9" t="s">
        <v>141</v>
      </c>
      <c r="F119" s="9">
        <f t="shared" si="2"/>
        <v>364</v>
      </c>
      <c r="G119" s="9"/>
      <c r="H119" s="3">
        <f t="shared" si="1"/>
        <v>0</v>
      </c>
      <c r="I119" s="9">
        <v>520</v>
      </c>
      <c r="J119"/>
    </row>
    <row r="120" spans="1:10" x14ac:dyDescent="0.35">
      <c r="A120" s="6" t="s">
        <v>536</v>
      </c>
      <c r="B120" s="1" t="s">
        <v>524</v>
      </c>
      <c r="C120" s="9" t="s">
        <v>89</v>
      </c>
      <c r="D120" s="10" t="s">
        <v>106</v>
      </c>
      <c r="E120" s="9" t="s">
        <v>141</v>
      </c>
      <c r="F120" s="9">
        <f t="shared" si="2"/>
        <v>364</v>
      </c>
      <c r="G120" s="9"/>
      <c r="H120" s="3">
        <f t="shared" ref="H120:H183" si="3">F120*G120</f>
        <v>0</v>
      </c>
      <c r="I120" s="9">
        <v>520</v>
      </c>
      <c r="J120"/>
    </row>
    <row r="121" spans="1:10" x14ac:dyDescent="0.35">
      <c r="A121" s="6" t="s">
        <v>537</v>
      </c>
      <c r="B121" s="2" t="s">
        <v>522</v>
      </c>
      <c r="C121" s="9" t="s">
        <v>89</v>
      </c>
      <c r="D121" s="10" t="s">
        <v>108</v>
      </c>
      <c r="E121" s="9" t="s">
        <v>141</v>
      </c>
      <c r="F121" s="9">
        <f t="shared" si="2"/>
        <v>364</v>
      </c>
      <c r="G121" s="9"/>
      <c r="H121" s="3">
        <f t="shared" si="3"/>
        <v>0</v>
      </c>
      <c r="I121" s="9">
        <v>520</v>
      </c>
      <c r="J121"/>
    </row>
    <row r="122" spans="1:10" x14ac:dyDescent="0.35">
      <c r="A122" s="6" t="s">
        <v>538</v>
      </c>
      <c r="B122" s="2" t="s">
        <v>523</v>
      </c>
      <c r="C122" s="9" t="s">
        <v>89</v>
      </c>
      <c r="D122" s="10" t="s">
        <v>107</v>
      </c>
      <c r="E122" s="9" t="s">
        <v>141</v>
      </c>
      <c r="F122" s="9">
        <f t="shared" si="2"/>
        <v>364</v>
      </c>
      <c r="G122" s="9"/>
      <c r="H122" s="3">
        <f t="shared" si="3"/>
        <v>0</v>
      </c>
      <c r="I122" s="9">
        <v>520</v>
      </c>
      <c r="J122"/>
    </row>
    <row r="123" spans="1:10" x14ac:dyDescent="0.35">
      <c r="A123" s="7" t="s">
        <v>21</v>
      </c>
      <c r="B123" s="2" t="s">
        <v>131</v>
      </c>
      <c r="C123" s="9" t="s">
        <v>89</v>
      </c>
      <c r="D123" s="10" t="s">
        <v>106</v>
      </c>
      <c r="E123" s="9" t="s">
        <v>141</v>
      </c>
      <c r="F123" s="9">
        <f t="shared" si="2"/>
        <v>364</v>
      </c>
      <c r="G123" s="9"/>
      <c r="H123" s="3">
        <f t="shared" si="3"/>
        <v>0</v>
      </c>
      <c r="I123" s="9">
        <v>520</v>
      </c>
      <c r="J123"/>
    </row>
    <row r="124" spans="1:10" x14ac:dyDescent="0.35">
      <c r="A124" s="7" t="s">
        <v>22</v>
      </c>
      <c r="B124" s="1" t="s">
        <v>572</v>
      </c>
      <c r="C124" s="9" t="s">
        <v>89</v>
      </c>
      <c r="D124" s="10" t="s">
        <v>107</v>
      </c>
      <c r="E124" s="9" t="s">
        <v>141</v>
      </c>
      <c r="F124" s="9">
        <f t="shared" si="2"/>
        <v>364</v>
      </c>
      <c r="G124" s="9"/>
      <c r="H124" s="3">
        <f t="shared" si="3"/>
        <v>0</v>
      </c>
      <c r="I124" s="9">
        <v>520</v>
      </c>
      <c r="J124"/>
    </row>
    <row r="125" spans="1:10" x14ac:dyDescent="0.35">
      <c r="A125" s="7" t="s">
        <v>23</v>
      </c>
      <c r="B125" s="2" t="s">
        <v>132</v>
      </c>
      <c r="C125" s="9" t="s">
        <v>89</v>
      </c>
      <c r="D125" s="10" t="s">
        <v>108</v>
      </c>
      <c r="E125" s="9" t="s">
        <v>141</v>
      </c>
      <c r="F125" s="9">
        <f t="shared" si="2"/>
        <v>364</v>
      </c>
      <c r="G125" s="9"/>
      <c r="H125" s="3">
        <f t="shared" si="3"/>
        <v>0</v>
      </c>
      <c r="I125" s="9">
        <v>520</v>
      </c>
      <c r="J125"/>
    </row>
    <row r="126" spans="1:10" x14ac:dyDescent="0.35">
      <c r="A126" s="49" t="s">
        <v>519</v>
      </c>
      <c r="B126" s="50"/>
      <c r="C126" s="50"/>
      <c r="D126" s="50"/>
      <c r="E126" s="50"/>
      <c r="F126" s="50"/>
      <c r="G126" s="50"/>
      <c r="H126" s="50"/>
      <c r="I126" s="50"/>
      <c r="J126"/>
    </row>
    <row r="127" spans="1:10" x14ac:dyDescent="0.35">
      <c r="A127" s="7" t="s">
        <v>234</v>
      </c>
      <c r="B127" s="1" t="s">
        <v>260</v>
      </c>
      <c r="C127" s="9" t="s">
        <v>207</v>
      </c>
      <c r="D127" s="10" t="s">
        <v>106</v>
      </c>
      <c r="E127" s="9" t="s">
        <v>140</v>
      </c>
      <c r="F127" s="9">
        <f t="shared" si="2"/>
        <v>385</v>
      </c>
      <c r="G127" s="9"/>
      <c r="H127" s="3">
        <f t="shared" si="3"/>
        <v>0</v>
      </c>
      <c r="I127" s="9">
        <v>550</v>
      </c>
      <c r="J127"/>
    </row>
    <row r="128" spans="1:10" x14ac:dyDescent="0.35">
      <c r="A128" s="7" t="s">
        <v>235</v>
      </c>
      <c r="B128" s="1" t="s">
        <v>333</v>
      </c>
      <c r="C128" s="9" t="s">
        <v>207</v>
      </c>
      <c r="D128" s="10" t="s">
        <v>107</v>
      </c>
      <c r="E128" s="9" t="s">
        <v>140</v>
      </c>
      <c r="F128" s="9">
        <f t="shared" si="2"/>
        <v>385</v>
      </c>
      <c r="G128" s="9"/>
      <c r="H128" s="3">
        <f t="shared" si="3"/>
        <v>0</v>
      </c>
      <c r="I128" s="9">
        <v>550</v>
      </c>
      <c r="J128"/>
    </row>
    <row r="129" spans="1:10" x14ac:dyDescent="0.35">
      <c r="A129" s="7" t="s">
        <v>236</v>
      </c>
      <c r="B129" s="1" t="s">
        <v>336</v>
      </c>
      <c r="C129" s="9" t="s">
        <v>207</v>
      </c>
      <c r="D129" s="10" t="s">
        <v>107</v>
      </c>
      <c r="E129" s="9" t="s">
        <v>140</v>
      </c>
      <c r="F129" s="9">
        <f t="shared" si="2"/>
        <v>385</v>
      </c>
      <c r="G129" s="9"/>
      <c r="H129" s="3">
        <f t="shared" si="3"/>
        <v>0</v>
      </c>
      <c r="I129" s="9">
        <v>550</v>
      </c>
      <c r="J129"/>
    </row>
    <row r="130" spans="1:10" x14ac:dyDescent="0.35">
      <c r="A130" s="7" t="s">
        <v>243</v>
      </c>
      <c r="B130" s="2" t="s">
        <v>337</v>
      </c>
      <c r="C130" s="9" t="s">
        <v>207</v>
      </c>
      <c r="D130" s="10" t="s">
        <v>109</v>
      </c>
      <c r="E130" s="9" t="s">
        <v>140</v>
      </c>
      <c r="F130" s="9">
        <f>I130-(I130*0.3)</f>
        <v>385</v>
      </c>
      <c r="G130" s="9"/>
      <c r="H130" s="3">
        <f t="shared" si="3"/>
        <v>0</v>
      </c>
      <c r="I130" s="9">
        <v>550</v>
      </c>
      <c r="J130"/>
    </row>
    <row r="131" spans="1:10" x14ac:dyDescent="0.35">
      <c r="A131" s="7" t="s">
        <v>242</v>
      </c>
      <c r="B131" s="2" t="s">
        <v>338</v>
      </c>
      <c r="C131" s="9" t="s">
        <v>207</v>
      </c>
      <c r="D131" s="10" t="s">
        <v>106</v>
      </c>
      <c r="E131" s="9" t="s">
        <v>140</v>
      </c>
      <c r="F131" s="9">
        <f>I131-(I131*0.3)</f>
        <v>385</v>
      </c>
      <c r="G131" s="9"/>
      <c r="H131" s="3">
        <f t="shared" si="3"/>
        <v>0</v>
      </c>
      <c r="I131" s="9">
        <v>550</v>
      </c>
      <c r="J131"/>
    </row>
    <row r="132" spans="1:10" x14ac:dyDescent="0.35">
      <c r="A132" s="7" t="s">
        <v>241</v>
      </c>
      <c r="B132" s="2" t="s">
        <v>339</v>
      </c>
      <c r="C132" s="9" t="s">
        <v>207</v>
      </c>
      <c r="D132" s="10" t="s">
        <v>108</v>
      </c>
      <c r="E132" s="9" t="s">
        <v>140</v>
      </c>
      <c r="F132" s="9">
        <f>I132-(I132*0.3)</f>
        <v>385</v>
      </c>
      <c r="G132" s="9"/>
      <c r="H132" s="3">
        <f t="shared" si="3"/>
        <v>0</v>
      </c>
      <c r="I132" s="9">
        <v>550</v>
      </c>
      <c r="J132"/>
    </row>
    <row r="133" spans="1:10" x14ac:dyDescent="0.35">
      <c r="A133" s="7" t="s">
        <v>237</v>
      </c>
      <c r="B133" s="1" t="s">
        <v>340</v>
      </c>
      <c r="C133" s="9" t="s">
        <v>207</v>
      </c>
      <c r="D133" s="10" t="s">
        <v>108</v>
      </c>
      <c r="E133" s="9" t="s">
        <v>140</v>
      </c>
      <c r="F133" s="9">
        <f t="shared" si="2"/>
        <v>385</v>
      </c>
      <c r="G133" s="9"/>
      <c r="H133" s="3">
        <f t="shared" si="3"/>
        <v>0</v>
      </c>
      <c r="I133" s="9">
        <v>550</v>
      </c>
      <c r="J133"/>
    </row>
    <row r="134" spans="1:10" x14ac:dyDescent="0.35">
      <c r="A134" s="7" t="s">
        <v>239</v>
      </c>
      <c r="B134" s="1" t="s">
        <v>341</v>
      </c>
      <c r="C134" s="9" t="s">
        <v>207</v>
      </c>
      <c r="D134" s="10" t="s">
        <v>245</v>
      </c>
      <c r="E134" s="9" t="s">
        <v>140</v>
      </c>
      <c r="F134" s="9">
        <f t="shared" si="2"/>
        <v>385</v>
      </c>
      <c r="G134" s="9"/>
      <c r="H134" s="3">
        <f t="shared" si="3"/>
        <v>0</v>
      </c>
      <c r="I134" s="9">
        <v>550</v>
      </c>
      <c r="J134"/>
    </row>
    <row r="135" spans="1:10" x14ac:dyDescent="0.35">
      <c r="A135" s="7" t="s">
        <v>240</v>
      </c>
      <c r="B135" s="1" t="s">
        <v>342</v>
      </c>
      <c r="C135" s="9" t="s">
        <v>207</v>
      </c>
      <c r="D135" s="10" t="s">
        <v>142</v>
      </c>
      <c r="E135" s="9" t="s">
        <v>140</v>
      </c>
      <c r="F135" s="9">
        <f t="shared" si="2"/>
        <v>385</v>
      </c>
      <c r="G135" s="9"/>
      <c r="H135" s="3">
        <f t="shared" si="3"/>
        <v>0</v>
      </c>
      <c r="I135" s="9">
        <v>550</v>
      </c>
      <c r="J135"/>
    </row>
    <row r="136" spans="1:10" x14ac:dyDescent="0.35">
      <c r="A136" s="7" t="s">
        <v>238</v>
      </c>
      <c r="B136" s="1" t="s">
        <v>343</v>
      </c>
      <c r="C136" s="9" t="s">
        <v>207</v>
      </c>
      <c r="D136" s="10" t="s">
        <v>108</v>
      </c>
      <c r="E136" s="9" t="s">
        <v>140</v>
      </c>
      <c r="F136" s="9">
        <f t="shared" si="2"/>
        <v>385</v>
      </c>
      <c r="G136" s="9"/>
      <c r="H136" s="3">
        <f t="shared" si="3"/>
        <v>0</v>
      </c>
      <c r="I136" s="9">
        <v>550</v>
      </c>
      <c r="J136"/>
    </row>
    <row r="137" spans="1:10" x14ac:dyDescent="0.35">
      <c r="A137" s="7" t="s">
        <v>244</v>
      </c>
      <c r="B137" s="1" t="s">
        <v>344</v>
      </c>
      <c r="C137" s="9" t="s">
        <v>207</v>
      </c>
      <c r="D137" s="10" t="s">
        <v>105</v>
      </c>
      <c r="E137" s="9" t="s">
        <v>140</v>
      </c>
      <c r="F137" s="9">
        <f>I137-(I137*0.3)</f>
        <v>385</v>
      </c>
      <c r="G137" s="9"/>
      <c r="H137" s="3">
        <f t="shared" si="3"/>
        <v>0</v>
      </c>
      <c r="I137" s="9">
        <v>550</v>
      </c>
      <c r="J137"/>
    </row>
    <row r="138" spans="1:10" x14ac:dyDescent="0.35">
      <c r="A138" s="7" t="s">
        <v>303</v>
      </c>
      <c r="B138" s="2" t="s">
        <v>345</v>
      </c>
      <c r="C138" s="9" t="s">
        <v>207</v>
      </c>
      <c r="D138" s="10" t="s">
        <v>142</v>
      </c>
      <c r="E138" s="9" t="s">
        <v>140</v>
      </c>
      <c r="F138" s="9">
        <f t="shared" si="2"/>
        <v>385</v>
      </c>
      <c r="G138" s="9"/>
      <c r="H138" s="3">
        <f t="shared" si="3"/>
        <v>0</v>
      </c>
      <c r="I138" s="9">
        <v>550</v>
      </c>
      <c r="J138"/>
    </row>
    <row r="139" spans="1:10" x14ac:dyDescent="0.35">
      <c r="A139" s="23" t="s">
        <v>576</v>
      </c>
      <c r="B139" s="24"/>
      <c r="C139" s="24"/>
      <c r="D139" s="24"/>
      <c r="E139" s="24"/>
      <c r="F139" s="24"/>
      <c r="G139" s="24"/>
      <c r="H139" s="24"/>
      <c r="I139" s="24"/>
      <c r="J139"/>
    </row>
    <row r="140" spans="1:10" x14ac:dyDescent="0.35">
      <c r="A140" s="7" t="s">
        <v>539</v>
      </c>
      <c r="B140" s="1" t="s">
        <v>525</v>
      </c>
      <c r="C140" s="11" t="s">
        <v>304</v>
      </c>
      <c r="D140" s="10" t="s">
        <v>106</v>
      </c>
      <c r="E140" s="9" t="s">
        <v>141</v>
      </c>
      <c r="F140" s="9">
        <v>476</v>
      </c>
      <c r="G140" s="9"/>
      <c r="H140" s="3">
        <f t="shared" si="3"/>
        <v>0</v>
      </c>
      <c r="I140" s="9">
        <v>680</v>
      </c>
      <c r="J140"/>
    </row>
    <row r="141" spans="1:10" x14ac:dyDescent="0.35">
      <c r="A141" s="7" t="s">
        <v>540</v>
      </c>
      <c r="B141" s="1" t="s">
        <v>526</v>
      </c>
      <c r="C141" s="11" t="s">
        <v>304</v>
      </c>
      <c r="D141" s="10" t="s">
        <v>107</v>
      </c>
      <c r="E141" s="9" t="s">
        <v>141</v>
      </c>
      <c r="F141" s="9">
        <f t="shared" si="2"/>
        <v>476</v>
      </c>
      <c r="G141" s="9"/>
      <c r="H141" s="3">
        <f t="shared" si="3"/>
        <v>0</v>
      </c>
      <c r="I141" s="9">
        <v>680</v>
      </c>
      <c r="J141"/>
    </row>
    <row r="142" spans="1:10" x14ac:dyDescent="0.35">
      <c r="A142" s="7" t="s">
        <v>544</v>
      </c>
      <c r="B142" s="1" t="s">
        <v>527</v>
      </c>
      <c r="C142" s="11" t="s">
        <v>304</v>
      </c>
      <c r="D142" s="10" t="s">
        <v>108</v>
      </c>
      <c r="E142" s="9" t="s">
        <v>141</v>
      </c>
      <c r="F142" s="9">
        <f t="shared" si="2"/>
        <v>476</v>
      </c>
      <c r="G142" s="9"/>
      <c r="H142" s="3">
        <f t="shared" si="3"/>
        <v>0</v>
      </c>
      <c r="I142" s="9">
        <v>680</v>
      </c>
      <c r="J142"/>
    </row>
    <row r="143" spans="1:10" x14ac:dyDescent="0.35">
      <c r="A143" s="7" t="s">
        <v>545</v>
      </c>
      <c r="B143" s="2" t="s">
        <v>601</v>
      </c>
      <c r="C143" s="11" t="s">
        <v>304</v>
      </c>
      <c r="D143" s="10" t="s">
        <v>107</v>
      </c>
      <c r="E143" s="9" t="s">
        <v>141</v>
      </c>
      <c r="F143" s="9">
        <f t="shared" si="2"/>
        <v>476</v>
      </c>
      <c r="G143" s="9"/>
      <c r="H143" s="3">
        <f t="shared" si="3"/>
        <v>0</v>
      </c>
      <c r="I143" s="9">
        <v>680</v>
      </c>
      <c r="J143"/>
    </row>
    <row r="144" spans="1:10" x14ac:dyDescent="0.35">
      <c r="A144" s="7" t="s">
        <v>541</v>
      </c>
      <c r="B144" s="1" t="s">
        <v>528</v>
      </c>
      <c r="C144" s="11" t="s">
        <v>304</v>
      </c>
      <c r="D144" s="10" t="s">
        <v>106</v>
      </c>
      <c r="E144" s="9" t="s">
        <v>141</v>
      </c>
      <c r="F144" s="9">
        <f t="shared" si="2"/>
        <v>476</v>
      </c>
      <c r="G144" s="9"/>
      <c r="H144" s="3">
        <f t="shared" si="3"/>
        <v>0</v>
      </c>
      <c r="I144" s="9">
        <v>680</v>
      </c>
      <c r="J144"/>
    </row>
    <row r="145" spans="1:10" x14ac:dyDescent="0.35">
      <c r="A145" s="7" t="s">
        <v>542</v>
      </c>
      <c r="B145" s="1" t="s">
        <v>529</v>
      </c>
      <c r="C145" s="11" t="s">
        <v>304</v>
      </c>
      <c r="D145" s="10" t="s">
        <v>108</v>
      </c>
      <c r="E145" s="9" t="s">
        <v>141</v>
      </c>
      <c r="F145" s="9">
        <f t="shared" si="2"/>
        <v>476</v>
      </c>
      <c r="G145" s="9"/>
      <c r="H145" s="3">
        <f t="shared" si="3"/>
        <v>0</v>
      </c>
      <c r="I145" s="9">
        <v>680</v>
      </c>
      <c r="J145"/>
    </row>
    <row r="146" spans="1:10" x14ac:dyDescent="0.35">
      <c r="A146" s="7" t="s">
        <v>546</v>
      </c>
      <c r="B146" s="1" t="s">
        <v>530</v>
      </c>
      <c r="C146" s="11" t="s">
        <v>304</v>
      </c>
      <c r="D146" s="10" t="s">
        <v>105</v>
      </c>
      <c r="E146" s="9" t="s">
        <v>141</v>
      </c>
      <c r="F146" s="9">
        <f t="shared" si="2"/>
        <v>476</v>
      </c>
      <c r="G146" s="9"/>
      <c r="H146" s="3">
        <f t="shared" si="3"/>
        <v>0</v>
      </c>
      <c r="I146" s="9">
        <v>680</v>
      </c>
      <c r="J146"/>
    </row>
    <row r="147" spans="1:10" x14ac:dyDescent="0.35">
      <c r="A147" s="7" t="s">
        <v>605</v>
      </c>
      <c r="B147" s="1" t="s">
        <v>531</v>
      </c>
      <c r="C147" s="11" t="s">
        <v>304</v>
      </c>
      <c r="D147" s="10" t="s">
        <v>245</v>
      </c>
      <c r="E147" s="9" t="s">
        <v>141</v>
      </c>
      <c r="F147" s="9">
        <f t="shared" si="2"/>
        <v>476</v>
      </c>
      <c r="G147" s="9"/>
      <c r="H147" s="3">
        <f t="shared" si="3"/>
        <v>0</v>
      </c>
      <c r="I147" s="9">
        <v>680</v>
      </c>
      <c r="J147"/>
    </row>
    <row r="148" spans="1:10" x14ac:dyDescent="0.35">
      <c r="A148" s="7" t="s">
        <v>547</v>
      </c>
      <c r="B148" s="1" t="s">
        <v>532</v>
      </c>
      <c r="C148" s="11" t="s">
        <v>304</v>
      </c>
      <c r="D148" s="10" t="s">
        <v>142</v>
      </c>
      <c r="E148" s="9" t="s">
        <v>141</v>
      </c>
      <c r="F148" s="9">
        <f t="shared" si="2"/>
        <v>476</v>
      </c>
      <c r="G148" s="9"/>
      <c r="H148" s="3">
        <f t="shared" si="3"/>
        <v>0</v>
      </c>
      <c r="I148" s="9">
        <v>680</v>
      </c>
      <c r="J148"/>
    </row>
    <row r="149" spans="1:10" x14ac:dyDescent="0.35">
      <c r="A149" s="7" t="s">
        <v>543</v>
      </c>
      <c r="B149" s="1" t="s">
        <v>533</v>
      </c>
      <c r="C149" s="11" t="s">
        <v>304</v>
      </c>
      <c r="D149" s="10" t="s">
        <v>245</v>
      </c>
      <c r="E149" s="9" t="s">
        <v>141</v>
      </c>
      <c r="F149" s="9">
        <f t="shared" si="2"/>
        <v>476</v>
      </c>
      <c r="G149" s="9"/>
      <c r="H149" s="3">
        <f t="shared" si="3"/>
        <v>0</v>
      </c>
      <c r="I149" s="9">
        <v>680</v>
      </c>
      <c r="J149"/>
    </row>
    <row r="150" spans="1:10" x14ac:dyDescent="0.35">
      <c r="A150" s="7" t="s">
        <v>548</v>
      </c>
      <c r="B150" s="1" t="s">
        <v>534</v>
      </c>
      <c r="C150" s="11" t="s">
        <v>304</v>
      </c>
      <c r="D150" s="10" t="s">
        <v>105</v>
      </c>
      <c r="E150" s="9" t="s">
        <v>141</v>
      </c>
      <c r="F150" s="9">
        <f t="shared" si="2"/>
        <v>476</v>
      </c>
      <c r="G150" s="9"/>
      <c r="H150" s="3">
        <f t="shared" si="3"/>
        <v>0</v>
      </c>
      <c r="I150" s="9">
        <v>680</v>
      </c>
      <c r="J150"/>
    </row>
    <row r="151" spans="1:10" x14ac:dyDescent="0.35">
      <c r="A151" s="7" t="s">
        <v>549</v>
      </c>
      <c r="B151" s="1" t="s">
        <v>535</v>
      </c>
      <c r="C151" s="11" t="s">
        <v>304</v>
      </c>
      <c r="D151" s="10" t="s">
        <v>106</v>
      </c>
      <c r="E151" s="9" t="s">
        <v>141</v>
      </c>
      <c r="F151" s="9">
        <f t="shared" si="2"/>
        <v>476</v>
      </c>
      <c r="G151" s="9"/>
      <c r="H151" s="3">
        <f t="shared" si="3"/>
        <v>0</v>
      </c>
      <c r="I151" s="9">
        <v>680</v>
      </c>
      <c r="J151"/>
    </row>
    <row r="152" spans="1:10" x14ac:dyDescent="0.35">
      <c r="A152" s="23" t="s">
        <v>574</v>
      </c>
      <c r="B152" s="24"/>
      <c r="C152" s="24"/>
      <c r="D152" s="24"/>
      <c r="E152" s="24"/>
      <c r="F152" s="24"/>
      <c r="G152" s="24"/>
      <c r="H152" s="24"/>
      <c r="I152" s="24"/>
      <c r="J152"/>
    </row>
    <row r="153" spans="1:10" x14ac:dyDescent="0.35">
      <c r="A153" s="7" t="s">
        <v>550</v>
      </c>
      <c r="B153" s="1" t="s">
        <v>579</v>
      </c>
      <c r="C153" s="12" t="s">
        <v>148</v>
      </c>
      <c r="D153" s="10" t="s">
        <v>106</v>
      </c>
      <c r="E153" s="9" t="s">
        <v>141</v>
      </c>
      <c r="F153" s="9">
        <f t="shared" si="2"/>
        <v>476</v>
      </c>
      <c r="G153" s="9"/>
      <c r="H153" s="3">
        <f t="shared" si="3"/>
        <v>0</v>
      </c>
      <c r="I153" s="9">
        <v>680</v>
      </c>
      <c r="J153"/>
    </row>
    <row r="154" spans="1:10" x14ac:dyDescent="0.35">
      <c r="A154" s="7" t="s">
        <v>551</v>
      </c>
      <c r="B154" s="1" t="s">
        <v>580</v>
      </c>
      <c r="C154" s="12" t="s">
        <v>148</v>
      </c>
      <c r="D154" s="10" t="s">
        <v>107</v>
      </c>
      <c r="E154" s="9" t="s">
        <v>141</v>
      </c>
      <c r="F154" s="9">
        <f t="shared" si="2"/>
        <v>476</v>
      </c>
      <c r="G154" s="9"/>
      <c r="H154" s="3">
        <f t="shared" si="3"/>
        <v>0</v>
      </c>
      <c r="I154" s="9">
        <v>680</v>
      </c>
      <c r="J154"/>
    </row>
    <row r="155" spans="1:10" x14ac:dyDescent="0.35">
      <c r="A155" s="7" t="s">
        <v>552</v>
      </c>
      <c r="B155" s="1" t="s">
        <v>581</v>
      </c>
      <c r="C155" s="12" t="s">
        <v>148</v>
      </c>
      <c r="D155" s="10" t="s">
        <v>108</v>
      </c>
      <c r="E155" s="9" t="s">
        <v>141</v>
      </c>
      <c r="F155" s="9">
        <f t="shared" si="2"/>
        <v>476</v>
      </c>
      <c r="G155" s="9"/>
      <c r="H155" s="3">
        <f t="shared" si="3"/>
        <v>0</v>
      </c>
      <c r="I155" s="9">
        <v>680</v>
      </c>
      <c r="J155"/>
    </row>
    <row r="156" spans="1:10" x14ac:dyDescent="0.35">
      <c r="A156" s="7" t="s">
        <v>553</v>
      </c>
      <c r="B156" s="2" t="s">
        <v>602</v>
      </c>
      <c r="C156" s="12" t="s">
        <v>148</v>
      </c>
      <c r="D156" s="10" t="s">
        <v>107</v>
      </c>
      <c r="E156" s="9" t="s">
        <v>141</v>
      </c>
      <c r="F156" s="9">
        <f t="shared" si="2"/>
        <v>476</v>
      </c>
      <c r="G156" s="9"/>
      <c r="H156" s="3">
        <f t="shared" si="3"/>
        <v>0</v>
      </c>
      <c r="I156" s="9">
        <v>680</v>
      </c>
      <c r="J156"/>
    </row>
    <row r="157" spans="1:10" x14ac:dyDescent="0.35">
      <c r="A157" s="7" t="s">
        <v>554</v>
      </c>
      <c r="B157" s="1" t="s">
        <v>582</v>
      </c>
      <c r="C157" s="12" t="s">
        <v>148</v>
      </c>
      <c r="D157" s="10" t="s">
        <v>106</v>
      </c>
      <c r="E157" s="9" t="s">
        <v>141</v>
      </c>
      <c r="F157" s="9">
        <f t="shared" si="2"/>
        <v>476</v>
      </c>
      <c r="G157" s="9"/>
      <c r="H157" s="3">
        <f t="shared" si="3"/>
        <v>0</v>
      </c>
      <c r="I157" s="9">
        <v>680</v>
      </c>
      <c r="J157"/>
    </row>
    <row r="158" spans="1:10" x14ac:dyDescent="0.35">
      <c r="A158" s="7" t="s">
        <v>555</v>
      </c>
      <c r="B158" s="1" t="s">
        <v>583</v>
      </c>
      <c r="C158" s="12" t="s">
        <v>148</v>
      </c>
      <c r="D158" s="10" t="s">
        <v>108</v>
      </c>
      <c r="E158" s="9" t="s">
        <v>141</v>
      </c>
      <c r="F158" s="9">
        <f t="shared" si="2"/>
        <v>476</v>
      </c>
      <c r="G158" s="9"/>
      <c r="H158" s="3">
        <f t="shared" si="3"/>
        <v>0</v>
      </c>
      <c r="I158" s="9">
        <v>680</v>
      </c>
      <c r="J158"/>
    </row>
    <row r="159" spans="1:10" x14ac:dyDescent="0.35">
      <c r="A159" s="7" t="s">
        <v>556</v>
      </c>
      <c r="B159" s="1" t="s">
        <v>584</v>
      </c>
      <c r="C159" s="12" t="s">
        <v>148</v>
      </c>
      <c r="D159" s="10" t="s">
        <v>105</v>
      </c>
      <c r="E159" s="9" t="s">
        <v>141</v>
      </c>
      <c r="F159" s="9">
        <f t="shared" si="2"/>
        <v>476</v>
      </c>
      <c r="G159" s="9"/>
      <c r="H159" s="3">
        <f t="shared" si="3"/>
        <v>0</v>
      </c>
      <c r="I159" s="9">
        <v>680</v>
      </c>
      <c r="J159"/>
    </row>
    <row r="160" spans="1:10" x14ac:dyDescent="0.35">
      <c r="A160" s="7" t="s">
        <v>606</v>
      </c>
      <c r="B160" s="1" t="s">
        <v>585</v>
      </c>
      <c r="C160" s="12" t="s">
        <v>148</v>
      </c>
      <c r="D160" s="10" t="s">
        <v>245</v>
      </c>
      <c r="E160" s="9" t="s">
        <v>141</v>
      </c>
      <c r="F160" s="9">
        <f t="shared" si="2"/>
        <v>476</v>
      </c>
      <c r="G160" s="9"/>
      <c r="H160" s="3">
        <f t="shared" si="3"/>
        <v>0</v>
      </c>
      <c r="I160" s="9">
        <v>680</v>
      </c>
      <c r="J160"/>
    </row>
    <row r="161" spans="1:10" x14ac:dyDescent="0.35">
      <c r="A161" s="7" t="s">
        <v>557</v>
      </c>
      <c r="B161" s="1" t="s">
        <v>586</v>
      </c>
      <c r="C161" s="12" t="s">
        <v>148</v>
      </c>
      <c r="D161" s="10" t="s">
        <v>142</v>
      </c>
      <c r="E161" s="9" t="s">
        <v>141</v>
      </c>
      <c r="F161" s="9">
        <f t="shared" si="2"/>
        <v>476</v>
      </c>
      <c r="G161" s="9"/>
      <c r="H161" s="3">
        <f t="shared" si="3"/>
        <v>0</v>
      </c>
      <c r="I161" s="9">
        <v>680</v>
      </c>
      <c r="J161"/>
    </row>
    <row r="162" spans="1:10" x14ac:dyDescent="0.35">
      <c r="A162" s="7" t="s">
        <v>558</v>
      </c>
      <c r="B162" s="1" t="s">
        <v>587</v>
      </c>
      <c r="C162" s="12" t="s">
        <v>148</v>
      </c>
      <c r="D162" s="10" t="s">
        <v>245</v>
      </c>
      <c r="E162" s="9" t="s">
        <v>141</v>
      </c>
      <c r="F162" s="9">
        <f t="shared" si="2"/>
        <v>476</v>
      </c>
      <c r="G162" s="9"/>
      <c r="H162" s="3">
        <f t="shared" si="3"/>
        <v>0</v>
      </c>
      <c r="I162" s="9">
        <v>680</v>
      </c>
      <c r="J162"/>
    </row>
    <row r="163" spans="1:10" x14ac:dyDescent="0.35">
      <c r="A163" s="7" t="s">
        <v>559</v>
      </c>
      <c r="B163" s="1" t="s">
        <v>588</v>
      </c>
      <c r="C163" s="12" t="s">
        <v>148</v>
      </c>
      <c r="D163" s="10" t="s">
        <v>105</v>
      </c>
      <c r="E163" s="9" t="s">
        <v>141</v>
      </c>
      <c r="F163" s="9">
        <f t="shared" si="2"/>
        <v>476</v>
      </c>
      <c r="G163" s="9"/>
      <c r="H163" s="3">
        <f t="shared" si="3"/>
        <v>0</v>
      </c>
      <c r="I163" s="9">
        <v>680</v>
      </c>
      <c r="J163"/>
    </row>
    <row r="164" spans="1:10" x14ac:dyDescent="0.35">
      <c r="A164" s="7" t="s">
        <v>560</v>
      </c>
      <c r="B164" s="1" t="s">
        <v>589</v>
      </c>
      <c r="C164" s="12" t="s">
        <v>148</v>
      </c>
      <c r="D164" s="10" t="s">
        <v>106</v>
      </c>
      <c r="E164" s="9" t="s">
        <v>141</v>
      </c>
      <c r="F164" s="9">
        <f t="shared" si="2"/>
        <v>476</v>
      </c>
      <c r="G164" s="9"/>
      <c r="H164" s="3">
        <f t="shared" si="3"/>
        <v>0</v>
      </c>
      <c r="I164" s="9">
        <v>680</v>
      </c>
      <c r="J164"/>
    </row>
    <row r="165" spans="1:10" x14ac:dyDescent="0.35">
      <c r="A165" s="23" t="s">
        <v>575</v>
      </c>
      <c r="B165" s="24"/>
      <c r="C165" s="24"/>
      <c r="D165" s="24"/>
      <c r="E165" s="24"/>
      <c r="F165" s="24"/>
      <c r="G165" s="24"/>
      <c r="H165" s="24"/>
      <c r="I165" s="24"/>
      <c r="J165"/>
    </row>
    <row r="166" spans="1:10" x14ac:dyDescent="0.35">
      <c r="A166" s="7" t="s">
        <v>561</v>
      </c>
      <c r="B166" s="1" t="s">
        <v>590</v>
      </c>
      <c r="C166" s="13" t="s">
        <v>167</v>
      </c>
      <c r="D166" s="10" t="s">
        <v>106</v>
      </c>
      <c r="E166" s="9" t="s">
        <v>141</v>
      </c>
      <c r="F166" s="9">
        <f t="shared" si="2"/>
        <v>476</v>
      </c>
      <c r="G166" s="9"/>
      <c r="H166" s="3">
        <f t="shared" si="3"/>
        <v>0</v>
      </c>
      <c r="I166" s="9">
        <v>680</v>
      </c>
      <c r="J166"/>
    </row>
    <row r="167" spans="1:10" x14ac:dyDescent="0.35">
      <c r="A167" s="7" t="s">
        <v>562</v>
      </c>
      <c r="B167" s="1" t="s">
        <v>591</v>
      </c>
      <c r="C167" s="13" t="s">
        <v>167</v>
      </c>
      <c r="D167" s="10" t="s">
        <v>107</v>
      </c>
      <c r="E167" s="9" t="s">
        <v>141</v>
      </c>
      <c r="F167" s="9">
        <f t="shared" si="2"/>
        <v>476</v>
      </c>
      <c r="G167" s="9"/>
      <c r="H167" s="3">
        <f t="shared" si="3"/>
        <v>0</v>
      </c>
      <c r="I167" s="9">
        <v>680</v>
      </c>
      <c r="J167"/>
    </row>
    <row r="168" spans="1:10" x14ac:dyDescent="0.35">
      <c r="A168" s="7" t="s">
        <v>563</v>
      </c>
      <c r="B168" s="1" t="s">
        <v>592</v>
      </c>
      <c r="C168" s="13" t="s">
        <v>167</v>
      </c>
      <c r="D168" s="10" t="s">
        <v>108</v>
      </c>
      <c r="E168" s="9" t="s">
        <v>141</v>
      </c>
      <c r="F168" s="9">
        <f t="shared" si="2"/>
        <v>476</v>
      </c>
      <c r="G168" s="9"/>
      <c r="H168" s="3">
        <f t="shared" si="3"/>
        <v>0</v>
      </c>
      <c r="I168" s="9">
        <v>680</v>
      </c>
      <c r="J168"/>
    </row>
    <row r="169" spans="1:10" x14ac:dyDescent="0.35">
      <c r="A169" s="7" t="s">
        <v>564</v>
      </c>
      <c r="B169" s="2" t="s">
        <v>603</v>
      </c>
      <c r="C169" s="13" t="s">
        <v>167</v>
      </c>
      <c r="D169" s="10" t="s">
        <v>107</v>
      </c>
      <c r="E169" s="9" t="s">
        <v>141</v>
      </c>
      <c r="F169" s="9">
        <f t="shared" si="2"/>
        <v>476</v>
      </c>
      <c r="G169" s="9"/>
      <c r="H169" s="3">
        <f t="shared" si="3"/>
        <v>0</v>
      </c>
      <c r="I169" s="9">
        <v>680</v>
      </c>
      <c r="J169"/>
    </row>
    <row r="170" spans="1:10" x14ac:dyDescent="0.35">
      <c r="A170" s="7" t="s">
        <v>565</v>
      </c>
      <c r="B170" s="1" t="s">
        <v>593</v>
      </c>
      <c r="C170" s="13" t="s">
        <v>167</v>
      </c>
      <c r="D170" s="10" t="s">
        <v>106</v>
      </c>
      <c r="E170" s="9" t="s">
        <v>141</v>
      </c>
      <c r="F170" s="9">
        <f t="shared" si="2"/>
        <v>476</v>
      </c>
      <c r="G170" s="9"/>
      <c r="H170" s="3">
        <f t="shared" si="3"/>
        <v>0</v>
      </c>
      <c r="I170" s="9">
        <v>680</v>
      </c>
      <c r="J170"/>
    </row>
    <row r="171" spans="1:10" x14ac:dyDescent="0.35">
      <c r="A171" s="7" t="s">
        <v>566</v>
      </c>
      <c r="B171" s="1" t="s">
        <v>594</v>
      </c>
      <c r="C171" s="13" t="s">
        <v>167</v>
      </c>
      <c r="D171" s="10" t="s">
        <v>108</v>
      </c>
      <c r="E171" s="9" t="s">
        <v>141</v>
      </c>
      <c r="F171" s="9">
        <f t="shared" si="2"/>
        <v>476</v>
      </c>
      <c r="G171" s="9"/>
      <c r="H171" s="3">
        <f t="shared" si="3"/>
        <v>0</v>
      </c>
      <c r="I171" s="9">
        <v>680</v>
      </c>
      <c r="J171"/>
    </row>
    <row r="172" spans="1:10" x14ac:dyDescent="0.35">
      <c r="A172" s="7" t="s">
        <v>567</v>
      </c>
      <c r="B172" s="1" t="s">
        <v>595</v>
      </c>
      <c r="C172" s="13" t="s">
        <v>167</v>
      </c>
      <c r="D172" s="10" t="s">
        <v>105</v>
      </c>
      <c r="E172" s="9" t="s">
        <v>141</v>
      </c>
      <c r="F172" s="9">
        <f t="shared" si="2"/>
        <v>476</v>
      </c>
      <c r="G172" s="9"/>
      <c r="H172" s="3">
        <f t="shared" si="3"/>
        <v>0</v>
      </c>
      <c r="I172" s="9">
        <v>680</v>
      </c>
      <c r="J172"/>
    </row>
    <row r="173" spans="1:10" x14ac:dyDescent="0.35">
      <c r="A173" s="7" t="s">
        <v>607</v>
      </c>
      <c r="B173" s="1" t="s">
        <v>596</v>
      </c>
      <c r="C173" s="13" t="s">
        <v>167</v>
      </c>
      <c r="D173" s="10" t="s">
        <v>245</v>
      </c>
      <c r="E173" s="9" t="s">
        <v>141</v>
      </c>
      <c r="F173" s="9">
        <f t="shared" si="2"/>
        <v>476</v>
      </c>
      <c r="G173" s="9"/>
      <c r="H173" s="3">
        <f t="shared" si="3"/>
        <v>0</v>
      </c>
      <c r="I173" s="9">
        <v>680</v>
      </c>
      <c r="J173"/>
    </row>
    <row r="174" spans="1:10" x14ac:dyDescent="0.35">
      <c r="A174" s="7" t="s">
        <v>568</v>
      </c>
      <c r="B174" s="1" t="s">
        <v>597</v>
      </c>
      <c r="C174" s="13" t="s">
        <v>167</v>
      </c>
      <c r="D174" s="10" t="s">
        <v>142</v>
      </c>
      <c r="E174" s="9" t="s">
        <v>141</v>
      </c>
      <c r="F174" s="9">
        <f t="shared" si="2"/>
        <v>476</v>
      </c>
      <c r="G174" s="9"/>
      <c r="H174" s="3">
        <f t="shared" si="3"/>
        <v>0</v>
      </c>
      <c r="I174" s="9">
        <v>680</v>
      </c>
      <c r="J174"/>
    </row>
    <row r="175" spans="1:10" x14ac:dyDescent="0.35">
      <c r="A175" s="7" t="s">
        <v>569</v>
      </c>
      <c r="B175" s="1" t="s">
        <v>598</v>
      </c>
      <c r="C175" s="13" t="s">
        <v>167</v>
      </c>
      <c r="D175" s="10" t="s">
        <v>245</v>
      </c>
      <c r="E175" s="9" t="s">
        <v>141</v>
      </c>
      <c r="F175" s="9">
        <f t="shared" si="2"/>
        <v>476</v>
      </c>
      <c r="G175" s="9"/>
      <c r="H175" s="3">
        <f t="shared" si="3"/>
        <v>0</v>
      </c>
      <c r="I175" s="9">
        <v>680</v>
      </c>
      <c r="J175"/>
    </row>
    <row r="176" spans="1:10" x14ac:dyDescent="0.35">
      <c r="A176" s="7" t="s">
        <v>570</v>
      </c>
      <c r="B176" s="1" t="s">
        <v>599</v>
      </c>
      <c r="C176" s="13" t="s">
        <v>167</v>
      </c>
      <c r="D176" s="10" t="s">
        <v>105</v>
      </c>
      <c r="E176" s="9" t="s">
        <v>141</v>
      </c>
      <c r="F176" s="9">
        <f t="shared" si="2"/>
        <v>476</v>
      </c>
      <c r="G176" s="9"/>
      <c r="H176" s="3">
        <f t="shared" si="3"/>
        <v>0</v>
      </c>
      <c r="I176" s="9">
        <v>680</v>
      </c>
      <c r="J176"/>
    </row>
    <row r="177" spans="1:10" x14ac:dyDescent="0.35">
      <c r="A177" s="7" t="s">
        <v>571</v>
      </c>
      <c r="B177" s="1" t="s">
        <v>600</v>
      </c>
      <c r="C177" s="13" t="s">
        <v>167</v>
      </c>
      <c r="D177" s="10" t="s">
        <v>106</v>
      </c>
      <c r="E177" s="9" t="s">
        <v>141</v>
      </c>
      <c r="F177" s="9">
        <f t="shared" si="2"/>
        <v>476</v>
      </c>
      <c r="G177" s="9"/>
      <c r="H177" s="3">
        <f t="shared" si="3"/>
        <v>0</v>
      </c>
      <c r="I177" s="9">
        <v>680</v>
      </c>
      <c r="J177"/>
    </row>
    <row r="178" spans="1:10" x14ac:dyDescent="0.35">
      <c r="A178" s="56" t="s">
        <v>573</v>
      </c>
      <c r="B178" s="57"/>
      <c r="C178" s="57"/>
      <c r="D178" s="57"/>
      <c r="E178" s="57"/>
      <c r="F178" s="57"/>
      <c r="G178" s="57"/>
      <c r="H178" s="57"/>
      <c r="I178" s="57"/>
      <c r="J178"/>
    </row>
    <row r="179" spans="1:10" x14ac:dyDescent="0.35">
      <c r="A179" s="7" t="s">
        <v>483</v>
      </c>
      <c r="B179" s="2" t="s">
        <v>484</v>
      </c>
      <c r="C179" s="9" t="s">
        <v>49</v>
      </c>
      <c r="D179" s="10" t="s">
        <v>107</v>
      </c>
      <c r="E179" s="10" t="s">
        <v>512</v>
      </c>
      <c r="F179" s="9">
        <f t="shared" si="2"/>
        <v>350</v>
      </c>
      <c r="G179" s="9"/>
      <c r="H179" s="3">
        <f t="shared" si="3"/>
        <v>0</v>
      </c>
      <c r="I179" s="9">
        <v>500</v>
      </c>
      <c r="J179"/>
    </row>
    <row r="180" spans="1:10" x14ac:dyDescent="0.35">
      <c r="A180" s="7" t="s">
        <v>485</v>
      </c>
      <c r="B180" s="2" t="s">
        <v>486</v>
      </c>
      <c r="C180" s="9" t="s">
        <v>49</v>
      </c>
      <c r="D180" s="10" t="s">
        <v>106</v>
      </c>
      <c r="E180" s="10" t="s">
        <v>512</v>
      </c>
      <c r="F180" s="9">
        <f t="shared" ref="F180:F186" si="4">I180-(I180*0.3)</f>
        <v>350</v>
      </c>
      <c r="G180" s="9"/>
      <c r="H180" s="3">
        <f t="shared" si="3"/>
        <v>0</v>
      </c>
      <c r="I180" s="9">
        <v>500</v>
      </c>
      <c r="J180"/>
    </row>
    <row r="181" spans="1:10" x14ac:dyDescent="0.35">
      <c r="A181" s="7" t="s">
        <v>487</v>
      </c>
      <c r="B181" s="2" t="s">
        <v>488</v>
      </c>
      <c r="C181" s="9" t="s">
        <v>49</v>
      </c>
      <c r="D181" s="10" t="s">
        <v>108</v>
      </c>
      <c r="E181" s="10" t="s">
        <v>512</v>
      </c>
      <c r="F181" s="9">
        <f t="shared" si="4"/>
        <v>350</v>
      </c>
      <c r="G181" s="9"/>
      <c r="H181" s="3">
        <f t="shared" si="3"/>
        <v>0</v>
      </c>
      <c r="I181" s="9">
        <v>500</v>
      </c>
      <c r="J181"/>
    </row>
    <row r="182" spans="1:10" x14ac:dyDescent="0.35">
      <c r="A182" s="7" t="s">
        <v>489</v>
      </c>
      <c r="B182" s="2" t="s">
        <v>490</v>
      </c>
      <c r="C182" s="9" t="s">
        <v>49</v>
      </c>
      <c r="D182" s="10" t="s">
        <v>491</v>
      </c>
      <c r="E182" s="10" t="s">
        <v>512</v>
      </c>
      <c r="F182" s="9">
        <f t="shared" si="4"/>
        <v>350</v>
      </c>
      <c r="G182" s="9"/>
      <c r="H182" s="3">
        <f t="shared" si="3"/>
        <v>0</v>
      </c>
      <c r="I182" s="9">
        <v>500</v>
      </c>
      <c r="J182"/>
    </row>
    <row r="183" spans="1:10" x14ac:dyDescent="0.35">
      <c r="A183" s="7" t="s">
        <v>492</v>
      </c>
      <c r="B183" s="2" t="s">
        <v>493</v>
      </c>
      <c r="C183" s="9" t="s">
        <v>49</v>
      </c>
      <c r="D183" s="10" t="s">
        <v>107</v>
      </c>
      <c r="E183" s="10" t="s">
        <v>512</v>
      </c>
      <c r="F183" s="9">
        <f t="shared" si="4"/>
        <v>350</v>
      </c>
      <c r="G183" s="9"/>
      <c r="H183" s="3">
        <f t="shared" si="3"/>
        <v>0</v>
      </c>
      <c r="I183" s="9">
        <v>500</v>
      </c>
      <c r="J183"/>
    </row>
    <row r="184" spans="1:10" x14ac:dyDescent="0.35">
      <c r="A184" s="7" t="s">
        <v>494</v>
      </c>
      <c r="B184" s="2" t="s">
        <v>495</v>
      </c>
      <c r="C184" s="9" t="s">
        <v>49</v>
      </c>
      <c r="D184" s="10" t="s">
        <v>496</v>
      </c>
      <c r="E184" s="10" t="s">
        <v>512</v>
      </c>
      <c r="F184" s="9">
        <f t="shared" si="4"/>
        <v>350</v>
      </c>
      <c r="G184" s="9"/>
      <c r="H184" s="3">
        <f t="shared" ref="H184:H247" si="5">F184*G184</f>
        <v>0</v>
      </c>
      <c r="I184" s="9">
        <v>500</v>
      </c>
      <c r="J184"/>
    </row>
    <row r="185" spans="1:10" x14ac:dyDescent="0.35">
      <c r="A185" s="7" t="s">
        <v>497</v>
      </c>
      <c r="B185" s="2" t="s">
        <v>498</v>
      </c>
      <c r="C185" s="9" t="s">
        <v>49</v>
      </c>
      <c r="D185" s="10" t="s">
        <v>111</v>
      </c>
      <c r="E185" s="10" t="s">
        <v>512</v>
      </c>
      <c r="F185" s="9">
        <f t="shared" si="4"/>
        <v>350</v>
      </c>
      <c r="G185" s="9"/>
      <c r="H185" s="3">
        <f t="shared" si="5"/>
        <v>0</v>
      </c>
      <c r="I185" s="9">
        <v>500</v>
      </c>
      <c r="J185"/>
    </row>
    <row r="186" spans="1:10" x14ac:dyDescent="0.35">
      <c r="A186" s="7" t="s">
        <v>499</v>
      </c>
      <c r="B186" s="2" t="s">
        <v>500</v>
      </c>
      <c r="C186" s="9" t="s">
        <v>49</v>
      </c>
      <c r="D186" s="10" t="s">
        <v>501</v>
      </c>
      <c r="E186" s="10" t="s">
        <v>512</v>
      </c>
      <c r="F186" s="9">
        <f t="shared" si="4"/>
        <v>350</v>
      </c>
      <c r="G186" s="9"/>
      <c r="H186" s="3">
        <f t="shared" si="5"/>
        <v>0</v>
      </c>
      <c r="I186" s="9">
        <v>500</v>
      </c>
      <c r="J186"/>
    </row>
    <row r="187" spans="1:10" x14ac:dyDescent="0.35">
      <c r="A187" s="51" t="s">
        <v>520</v>
      </c>
      <c r="B187" s="52"/>
      <c r="C187" s="52"/>
      <c r="D187" s="52"/>
      <c r="E187" s="52"/>
      <c r="F187" s="52"/>
      <c r="G187" s="52"/>
      <c r="H187" s="52"/>
      <c r="I187" s="52"/>
      <c r="J187"/>
    </row>
    <row r="188" spans="1:10" x14ac:dyDescent="0.35">
      <c r="A188" s="7" t="s">
        <v>254</v>
      </c>
      <c r="B188" s="1" t="s">
        <v>334</v>
      </c>
      <c r="C188" s="9" t="s">
        <v>207</v>
      </c>
      <c r="D188" s="10" t="s">
        <v>142</v>
      </c>
      <c r="E188" s="9" t="s">
        <v>140</v>
      </c>
      <c r="F188" s="9">
        <f t="shared" ref="F188:F194" si="6">I188-(I188*0.3)</f>
        <v>350</v>
      </c>
      <c r="G188" s="9"/>
      <c r="H188" s="3">
        <f t="shared" si="5"/>
        <v>0</v>
      </c>
      <c r="I188" s="9">
        <v>500</v>
      </c>
      <c r="J188"/>
    </row>
    <row r="189" spans="1:10" x14ac:dyDescent="0.35">
      <c r="A189" s="7" t="s">
        <v>253</v>
      </c>
      <c r="B189" s="1" t="s">
        <v>297</v>
      </c>
      <c r="C189" s="9" t="s">
        <v>207</v>
      </c>
      <c r="D189" s="10" t="s">
        <v>105</v>
      </c>
      <c r="E189" s="9" t="s">
        <v>140</v>
      </c>
      <c r="F189" s="9">
        <f t="shared" si="6"/>
        <v>350</v>
      </c>
      <c r="G189" s="9"/>
      <c r="H189" s="3">
        <f t="shared" si="5"/>
        <v>0</v>
      </c>
      <c r="I189" s="9">
        <v>500</v>
      </c>
      <c r="J189"/>
    </row>
    <row r="190" spans="1:10" x14ac:dyDescent="0.35">
      <c r="A190" s="7" t="s">
        <v>294</v>
      </c>
      <c r="B190" s="2" t="s">
        <v>298</v>
      </c>
      <c r="C190" s="9" t="s">
        <v>207</v>
      </c>
      <c r="D190" s="10" t="s">
        <v>245</v>
      </c>
      <c r="E190" s="9" t="s">
        <v>140</v>
      </c>
      <c r="F190" s="9">
        <f t="shared" si="6"/>
        <v>350</v>
      </c>
      <c r="G190" s="9"/>
      <c r="H190" s="3">
        <f t="shared" si="5"/>
        <v>0</v>
      </c>
      <c r="I190" s="9">
        <v>500</v>
      </c>
      <c r="J190"/>
    </row>
    <row r="191" spans="1:10" x14ac:dyDescent="0.35">
      <c r="A191" s="7" t="s">
        <v>252</v>
      </c>
      <c r="B191" s="2" t="s">
        <v>299</v>
      </c>
      <c r="C191" s="9" t="s">
        <v>207</v>
      </c>
      <c r="D191" s="10" t="s">
        <v>142</v>
      </c>
      <c r="E191" s="9" t="s">
        <v>140</v>
      </c>
      <c r="F191" s="9">
        <f t="shared" si="6"/>
        <v>350</v>
      </c>
      <c r="G191" s="9"/>
      <c r="H191" s="3">
        <f t="shared" si="5"/>
        <v>0</v>
      </c>
      <c r="I191" s="9">
        <v>500</v>
      </c>
      <c r="J191"/>
    </row>
    <row r="192" spans="1:10" x14ac:dyDescent="0.35">
      <c r="A192" s="7" t="s">
        <v>251</v>
      </c>
      <c r="B192" s="2" t="s">
        <v>300</v>
      </c>
      <c r="C192" s="9" t="s">
        <v>207</v>
      </c>
      <c r="D192" s="10" t="s">
        <v>245</v>
      </c>
      <c r="E192" s="9" t="s">
        <v>140</v>
      </c>
      <c r="F192" s="9">
        <f t="shared" si="6"/>
        <v>350</v>
      </c>
      <c r="G192" s="9"/>
      <c r="H192" s="3">
        <f t="shared" si="5"/>
        <v>0</v>
      </c>
      <c r="I192" s="9">
        <v>500</v>
      </c>
      <c r="J192"/>
    </row>
    <row r="193" spans="1:10" x14ac:dyDescent="0.35">
      <c r="A193" s="7" t="s">
        <v>295</v>
      </c>
      <c r="B193" s="2" t="s">
        <v>301</v>
      </c>
      <c r="C193" s="9" t="s">
        <v>207</v>
      </c>
      <c r="D193" s="10" t="s">
        <v>105</v>
      </c>
      <c r="E193" s="9" t="s">
        <v>140</v>
      </c>
      <c r="F193" s="9">
        <f t="shared" si="6"/>
        <v>350</v>
      </c>
      <c r="G193" s="9"/>
      <c r="H193" s="3">
        <f t="shared" si="5"/>
        <v>0</v>
      </c>
      <c r="I193" s="9">
        <v>500</v>
      </c>
      <c r="J193"/>
    </row>
    <row r="194" spans="1:10" x14ac:dyDescent="0.35">
      <c r="A194" s="7" t="s">
        <v>296</v>
      </c>
      <c r="B194" s="1" t="s">
        <v>302</v>
      </c>
      <c r="C194" s="9" t="s">
        <v>207</v>
      </c>
      <c r="D194" s="10" t="s">
        <v>142</v>
      </c>
      <c r="E194" s="9" t="s">
        <v>140</v>
      </c>
      <c r="F194" s="9">
        <f t="shared" si="6"/>
        <v>350</v>
      </c>
      <c r="G194" s="9"/>
      <c r="H194" s="3">
        <f t="shared" si="5"/>
        <v>0</v>
      </c>
      <c r="I194" s="9">
        <v>500</v>
      </c>
      <c r="J194"/>
    </row>
    <row r="195" spans="1:10" x14ac:dyDescent="0.35">
      <c r="A195" s="7" t="s">
        <v>250</v>
      </c>
      <c r="B195" s="2" t="s">
        <v>346</v>
      </c>
      <c r="C195" s="9" t="s">
        <v>207</v>
      </c>
      <c r="D195" s="10" t="s">
        <v>105</v>
      </c>
      <c r="E195" s="9" t="s">
        <v>140</v>
      </c>
      <c r="F195" s="9">
        <f>I195-(I195*0.3)</f>
        <v>350</v>
      </c>
      <c r="G195" s="9"/>
      <c r="H195" s="3">
        <f t="shared" si="5"/>
        <v>0</v>
      </c>
      <c r="I195" s="9">
        <v>500</v>
      </c>
      <c r="J195"/>
    </row>
    <row r="196" spans="1:10" x14ac:dyDescent="0.35">
      <c r="A196" s="7" t="s">
        <v>249</v>
      </c>
      <c r="B196" s="2" t="s">
        <v>335</v>
      </c>
      <c r="C196" s="9" t="s">
        <v>207</v>
      </c>
      <c r="D196" s="10" t="s">
        <v>107</v>
      </c>
      <c r="E196" s="9" t="s">
        <v>140</v>
      </c>
      <c r="F196" s="9">
        <f>I196-(I196*0.3)</f>
        <v>350</v>
      </c>
      <c r="G196" s="9"/>
      <c r="H196" s="3">
        <f t="shared" si="5"/>
        <v>0</v>
      </c>
      <c r="I196" s="9">
        <v>500</v>
      </c>
      <c r="J196"/>
    </row>
    <row r="197" spans="1:10" x14ac:dyDescent="0.35">
      <c r="A197" s="7" t="s">
        <v>248</v>
      </c>
      <c r="B197" s="2" t="s">
        <v>261</v>
      </c>
      <c r="C197" s="9" t="s">
        <v>207</v>
      </c>
      <c r="D197" s="10" t="s">
        <v>107</v>
      </c>
      <c r="E197" s="9" t="s">
        <v>140</v>
      </c>
      <c r="F197" s="9">
        <f>I197-(I197*0.3)</f>
        <v>350</v>
      </c>
      <c r="G197" s="9"/>
      <c r="H197" s="3">
        <f t="shared" si="5"/>
        <v>0</v>
      </c>
      <c r="I197" s="9">
        <v>500</v>
      </c>
      <c r="J197"/>
    </row>
    <row r="198" spans="1:10" x14ac:dyDescent="0.35">
      <c r="A198" s="7" t="s">
        <v>247</v>
      </c>
      <c r="B198" s="2" t="s">
        <v>262</v>
      </c>
      <c r="C198" s="9" t="s">
        <v>207</v>
      </c>
      <c r="D198" s="10" t="s">
        <v>106</v>
      </c>
      <c r="E198" s="9" t="s">
        <v>140</v>
      </c>
      <c r="F198" s="9">
        <f>I198-(I198*0.3)</f>
        <v>350</v>
      </c>
      <c r="G198" s="9"/>
      <c r="H198" s="3">
        <f t="shared" si="5"/>
        <v>0</v>
      </c>
      <c r="I198" s="9">
        <v>500</v>
      </c>
      <c r="J198"/>
    </row>
    <row r="199" spans="1:10" x14ac:dyDescent="0.35">
      <c r="A199" s="7" t="s">
        <v>246</v>
      </c>
      <c r="B199" s="2" t="s">
        <v>263</v>
      </c>
      <c r="C199" s="9" t="s">
        <v>207</v>
      </c>
      <c r="D199" s="10" t="s">
        <v>108</v>
      </c>
      <c r="E199" s="9" t="s">
        <v>140</v>
      </c>
      <c r="F199" s="9">
        <f>I199-(I199*0.3)</f>
        <v>350</v>
      </c>
      <c r="G199" s="9"/>
      <c r="H199" s="3">
        <f t="shared" si="5"/>
        <v>0</v>
      </c>
      <c r="I199" s="9">
        <v>500</v>
      </c>
      <c r="J199"/>
    </row>
    <row r="200" spans="1:10" x14ac:dyDescent="0.35">
      <c r="A200" s="19" t="s">
        <v>509</v>
      </c>
      <c r="B200" s="20"/>
      <c r="C200" s="20"/>
      <c r="D200" s="20"/>
      <c r="E200" s="20"/>
      <c r="F200" s="20"/>
      <c r="G200" s="20"/>
      <c r="H200" s="20"/>
      <c r="I200" s="20"/>
      <c r="J200"/>
    </row>
    <row r="201" spans="1:10" x14ac:dyDescent="0.35">
      <c r="A201" s="7" t="s">
        <v>95</v>
      </c>
      <c r="B201" s="2" t="s">
        <v>99</v>
      </c>
      <c r="C201" s="58" t="s">
        <v>103</v>
      </c>
      <c r="D201" s="59"/>
      <c r="E201" s="9" t="s">
        <v>50</v>
      </c>
      <c r="F201" s="9">
        <v>425</v>
      </c>
      <c r="G201" s="9"/>
      <c r="H201" s="3">
        <f t="shared" si="5"/>
        <v>0</v>
      </c>
      <c r="I201" s="9">
        <v>620</v>
      </c>
      <c r="J201"/>
    </row>
    <row r="202" spans="1:10" x14ac:dyDescent="0.35">
      <c r="A202" s="7" t="s">
        <v>96</v>
      </c>
      <c r="B202" s="2" t="s">
        <v>100</v>
      </c>
      <c r="C202" s="58" t="s">
        <v>104</v>
      </c>
      <c r="D202" s="59"/>
      <c r="E202" s="9" t="s">
        <v>50</v>
      </c>
      <c r="F202" s="9">
        <v>425</v>
      </c>
      <c r="G202" s="9"/>
      <c r="H202" s="3">
        <f t="shared" si="5"/>
        <v>0</v>
      </c>
      <c r="I202" s="9">
        <v>620</v>
      </c>
      <c r="J202"/>
    </row>
    <row r="203" spans="1:10" x14ac:dyDescent="0.35">
      <c r="A203" s="7" t="s">
        <v>97</v>
      </c>
      <c r="B203" s="2" t="s">
        <v>101</v>
      </c>
      <c r="C203" s="58" t="s">
        <v>105</v>
      </c>
      <c r="D203" s="59"/>
      <c r="E203" s="9" t="s">
        <v>50</v>
      </c>
      <c r="F203" s="9">
        <v>425</v>
      </c>
      <c r="G203" s="9"/>
      <c r="H203" s="3">
        <f t="shared" si="5"/>
        <v>0</v>
      </c>
      <c r="I203" s="9">
        <v>620</v>
      </c>
      <c r="J203"/>
    </row>
    <row r="204" spans="1:10" x14ac:dyDescent="0.35">
      <c r="A204" s="7" t="s">
        <v>98</v>
      </c>
      <c r="B204" s="2" t="s">
        <v>102</v>
      </c>
      <c r="C204" s="58" t="s">
        <v>106</v>
      </c>
      <c r="D204" s="59"/>
      <c r="E204" s="9" t="s">
        <v>50</v>
      </c>
      <c r="F204" s="9">
        <v>425</v>
      </c>
      <c r="G204" s="9"/>
      <c r="H204" s="3">
        <f t="shared" si="5"/>
        <v>0</v>
      </c>
      <c r="I204" s="9">
        <v>620</v>
      </c>
      <c r="J204"/>
    </row>
    <row r="205" spans="1:10" x14ac:dyDescent="0.35">
      <c r="A205" s="7" t="s">
        <v>445</v>
      </c>
      <c r="B205" s="2" t="s">
        <v>440</v>
      </c>
      <c r="C205" s="58" t="s">
        <v>444</v>
      </c>
      <c r="D205" s="59"/>
      <c r="E205" s="9" t="s">
        <v>50</v>
      </c>
      <c r="F205" s="9">
        <v>425</v>
      </c>
      <c r="G205" s="9"/>
      <c r="H205" s="3">
        <f t="shared" si="5"/>
        <v>0</v>
      </c>
      <c r="I205" s="9">
        <v>620</v>
      </c>
      <c r="J205"/>
    </row>
    <row r="206" spans="1:10" x14ac:dyDescent="0.35">
      <c r="A206" s="7" t="s">
        <v>446</v>
      </c>
      <c r="B206" s="2" t="s">
        <v>441</v>
      </c>
      <c r="C206" s="58" t="s">
        <v>107</v>
      </c>
      <c r="D206" s="59"/>
      <c r="E206" s="9" t="s">
        <v>50</v>
      </c>
      <c r="F206" s="9">
        <v>425</v>
      </c>
      <c r="G206" s="9"/>
      <c r="H206" s="3">
        <f t="shared" si="5"/>
        <v>0</v>
      </c>
      <c r="I206" s="9">
        <v>620</v>
      </c>
      <c r="J206"/>
    </row>
    <row r="207" spans="1:10" x14ac:dyDescent="0.35">
      <c r="A207" s="7" t="s">
        <v>447</v>
      </c>
      <c r="B207" s="2" t="s">
        <v>442</v>
      </c>
      <c r="C207" s="58" t="s">
        <v>245</v>
      </c>
      <c r="D207" s="59"/>
      <c r="E207" s="9" t="s">
        <v>50</v>
      </c>
      <c r="F207" s="9">
        <v>425</v>
      </c>
      <c r="G207" s="9"/>
      <c r="H207" s="3">
        <f t="shared" si="5"/>
        <v>0</v>
      </c>
      <c r="I207" s="9">
        <v>620</v>
      </c>
      <c r="J207"/>
    </row>
    <row r="208" spans="1:10" x14ac:dyDescent="0.35">
      <c r="A208" s="7" t="s">
        <v>448</v>
      </c>
      <c r="B208" s="2" t="s">
        <v>443</v>
      </c>
      <c r="C208" s="58" t="s">
        <v>103</v>
      </c>
      <c r="D208" s="59"/>
      <c r="E208" s="9" t="s">
        <v>50</v>
      </c>
      <c r="F208" s="9">
        <v>425</v>
      </c>
      <c r="G208" s="9"/>
      <c r="H208" s="3">
        <f t="shared" si="5"/>
        <v>0</v>
      </c>
      <c r="I208" s="9">
        <v>620</v>
      </c>
      <c r="J208"/>
    </row>
    <row r="209" spans="1:10" x14ac:dyDescent="0.35">
      <c r="A209" s="21" t="s">
        <v>449</v>
      </c>
      <c r="B209" s="22"/>
      <c r="C209" s="22"/>
      <c r="D209" s="22"/>
      <c r="E209" s="22"/>
      <c r="F209" s="22"/>
      <c r="G209" s="22"/>
      <c r="H209" s="22"/>
      <c r="I209" s="22"/>
      <c r="J209"/>
    </row>
    <row r="210" spans="1:10" x14ac:dyDescent="0.35">
      <c r="A210" s="6" t="s">
        <v>119</v>
      </c>
      <c r="B210" s="1" t="s">
        <v>133</v>
      </c>
      <c r="C210" s="9" t="s">
        <v>27</v>
      </c>
      <c r="D210" s="9" t="s">
        <v>106</v>
      </c>
      <c r="E210" s="9" t="s">
        <v>50</v>
      </c>
      <c r="F210" s="9">
        <f t="shared" ref="F210:F234" si="7">I210-(I210*0.3)</f>
        <v>560</v>
      </c>
      <c r="G210" s="9"/>
      <c r="H210" s="3">
        <f t="shared" si="5"/>
        <v>0</v>
      </c>
      <c r="I210" s="9">
        <v>800</v>
      </c>
      <c r="J210"/>
    </row>
    <row r="211" spans="1:10" x14ac:dyDescent="0.35">
      <c r="A211" s="7" t="s">
        <v>120</v>
      </c>
      <c r="B211" s="2" t="s">
        <v>139</v>
      </c>
      <c r="C211" s="10" t="s">
        <v>27</v>
      </c>
      <c r="D211" s="10" t="s">
        <v>107</v>
      </c>
      <c r="E211" s="9" t="s">
        <v>50</v>
      </c>
      <c r="F211" s="9">
        <f t="shared" si="7"/>
        <v>560</v>
      </c>
      <c r="G211" s="9"/>
      <c r="H211" s="3">
        <f t="shared" si="5"/>
        <v>0</v>
      </c>
      <c r="I211" s="9">
        <v>800</v>
      </c>
      <c r="J211"/>
    </row>
    <row r="212" spans="1:10" x14ac:dyDescent="0.35">
      <c r="A212" s="6" t="s">
        <v>121</v>
      </c>
      <c r="B212" s="1" t="s">
        <v>134</v>
      </c>
      <c r="C212" s="9" t="s">
        <v>27</v>
      </c>
      <c r="D212" s="9" t="s">
        <v>108</v>
      </c>
      <c r="E212" s="9" t="s">
        <v>50</v>
      </c>
      <c r="F212" s="9">
        <f t="shared" si="7"/>
        <v>560</v>
      </c>
      <c r="G212" s="9"/>
      <c r="H212" s="3">
        <f t="shared" si="5"/>
        <v>0</v>
      </c>
      <c r="I212" s="9">
        <v>800</v>
      </c>
      <c r="J212"/>
    </row>
    <row r="213" spans="1:10" x14ac:dyDescent="0.35">
      <c r="A213" s="6" t="s">
        <v>122</v>
      </c>
      <c r="B213" s="2" t="s">
        <v>135</v>
      </c>
      <c r="C213" s="9" t="s">
        <v>27</v>
      </c>
      <c r="D213" s="10" t="s">
        <v>107</v>
      </c>
      <c r="E213" s="9" t="s">
        <v>50</v>
      </c>
      <c r="F213" s="9">
        <f t="shared" si="7"/>
        <v>560</v>
      </c>
      <c r="G213" s="9"/>
      <c r="H213" s="3">
        <f t="shared" si="5"/>
        <v>0</v>
      </c>
      <c r="I213" s="9">
        <v>800</v>
      </c>
      <c r="J213"/>
    </row>
    <row r="214" spans="1:10" x14ac:dyDescent="0.35">
      <c r="A214" s="6" t="s">
        <v>123</v>
      </c>
      <c r="B214" s="1" t="s">
        <v>137</v>
      </c>
      <c r="C214" s="9" t="s">
        <v>27</v>
      </c>
      <c r="D214" s="9" t="s">
        <v>245</v>
      </c>
      <c r="E214" s="9" t="s">
        <v>50</v>
      </c>
      <c r="F214" s="9">
        <f t="shared" si="7"/>
        <v>686</v>
      </c>
      <c r="G214" s="9"/>
      <c r="H214" s="3">
        <f t="shared" si="5"/>
        <v>0</v>
      </c>
      <c r="I214" s="9">
        <v>980</v>
      </c>
      <c r="J214"/>
    </row>
    <row r="215" spans="1:10" x14ac:dyDescent="0.35">
      <c r="A215" s="6" t="s">
        <v>124</v>
      </c>
      <c r="B215" s="2" t="s">
        <v>136</v>
      </c>
      <c r="C215" s="9" t="s">
        <v>27</v>
      </c>
      <c r="D215" s="10" t="s">
        <v>105</v>
      </c>
      <c r="E215" s="9" t="s">
        <v>50</v>
      </c>
      <c r="F215" s="9">
        <f t="shared" si="7"/>
        <v>686</v>
      </c>
      <c r="G215" s="9"/>
      <c r="H215" s="3">
        <f t="shared" si="5"/>
        <v>0</v>
      </c>
      <c r="I215" s="9">
        <v>980</v>
      </c>
      <c r="J215"/>
    </row>
    <row r="216" spans="1:10" x14ac:dyDescent="0.35">
      <c r="A216" s="19" t="s">
        <v>255</v>
      </c>
      <c r="B216" s="20"/>
      <c r="C216" s="20"/>
      <c r="D216" s="20"/>
      <c r="E216" s="20"/>
      <c r="F216" s="20"/>
      <c r="G216" s="20"/>
      <c r="H216" s="20"/>
      <c r="I216" s="20"/>
      <c r="J216"/>
    </row>
    <row r="217" spans="1:10" x14ac:dyDescent="0.35">
      <c r="A217" s="6" t="s">
        <v>161</v>
      </c>
      <c r="B217" s="1" t="s">
        <v>168</v>
      </c>
      <c r="C217" s="9" t="s">
        <v>167</v>
      </c>
      <c r="D217" s="9" t="s">
        <v>106</v>
      </c>
      <c r="E217" s="9" t="s">
        <v>50</v>
      </c>
      <c r="F217" s="9">
        <f t="shared" si="7"/>
        <v>595</v>
      </c>
      <c r="G217" s="9"/>
      <c r="H217" s="3">
        <f t="shared" si="5"/>
        <v>0</v>
      </c>
      <c r="I217" s="9">
        <v>850</v>
      </c>
      <c r="J217"/>
    </row>
    <row r="218" spans="1:10" x14ac:dyDescent="0.35">
      <c r="A218" s="6" t="s">
        <v>162</v>
      </c>
      <c r="B218" s="2" t="s">
        <v>169</v>
      </c>
      <c r="C218" s="9" t="s">
        <v>167</v>
      </c>
      <c r="D218" s="10" t="s">
        <v>107</v>
      </c>
      <c r="E218" s="9" t="s">
        <v>50</v>
      </c>
      <c r="F218" s="9">
        <f t="shared" si="7"/>
        <v>595</v>
      </c>
      <c r="G218" s="9"/>
      <c r="H218" s="3">
        <f t="shared" si="5"/>
        <v>0</v>
      </c>
      <c r="I218" s="9">
        <v>850</v>
      </c>
      <c r="J218"/>
    </row>
    <row r="219" spans="1:10" x14ac:dyDescent="0.35">
      <c r="A219" s="6" t="s">
        <v>163</v>
      </c>
      <c r="B219" s="2" t="s">
        <v>170</v>
      </c>
      <c r="C219" s="9" t="s">
        <v>167</v>
      </c>
      <c r="D219" s="10" t="s">
        <v>107</v>
      </c>
      <c r="E219" s="9" t="s">
        <v>50</v>
      </c>
      <c r="F219" s="9">
        <f t="shared" si="7"/>
        <v>595</v>
      </c>
      <c r="G219" s="9"/>
      <c r="H219" s="3">
        <f t="shared" si="5"/>
        <v>0</v>
      </c>
      <c r="I219" s="9">
        <v>850</v>
      </c>
      <c r="J219"/>
    </row>
    <row r="220" spans="1:10" x14ac:dyDescent="0.35">
      <c r="A220" s="6" t="s">
        <v>164</v>
      </c>
      <c r="B220" s="1" t="s">
        <v>171</v>
      </c>
      <c r="C220" s="9" t="s">
        <v>167</v>
      </c>
      <c r="D220" s="9" t="s">
        <v>108</v>
      </c>
      <c r="E220" s="9" t="s">
        <v>50</v>
      </c>
      <c r="F220" s="9">
        <f t="shared" si="7"/>
        <v>595</v>
      </c>
      <c r="G220" s="9"/>
      <c r="H220" s="3">
        <f t="shared" si="5"/>
        <v>0</v>
      </c>
      <c r="I220" s="9">
        <v>850</v>
      </c>
      <c r="J220"/>
    </row>
    <row r="221" spans="1:10" x14ac:dyDescent="0.35">
      <c r="A221" s="6" t="s">
        <v>165</v>
      </c>
      <c r="B221" s="1" t="s">
        <v>172</v>
      </c>
      <c r="C221" s="9" t="s">
        <v>167</v>
      </c>
      <c r="D221" s="9" t="s">
        <v>245</v>
      </c>
      <c r="E221" s="9" t="s">
        <v>50</v>
      </c>
      <c r="F221" s="9">
        <f t="shared" si="7"/>
        <v>630</v>
      </c>
      <c r="G221" s="9"/>
      <c r="H221" s="3">
        <f t="shared" si="5"/>
        <v>0</v>
      </c>
      <c r="I221" s="9">
        <v>900</v>
      </c>
      <c r="J221"/>
    </row>
    <row r="222" spans="1:10" x14ac:dyDescent="0.35">
      <c r="A222" s="6" t="s">
        <v>166</v>
      </c>
      <c r="B222" s="1" t="s">
        <v>173</v>
      </c>
      <c r="C222" s="9" t="s">
        <v>167</v>
      </c>
      <c r="D222" s="10" t="s">
        <v>105</v>
      </c>
      <c r="E222" s="9" t="s">
        <v>50</v>
      </c>
      <c r="F222" s="9">
        <f t="shared" si="7"/>
        <v>630</v>
      </c>
      <c r="G222" s="9"/>
      <c r="H222" s="3">
        <f t="shared" si="5"/>
        <v>0</v>
      </c>
      <c r="I222" s="9">
        <v>900</v>
      </c>
      <c r="J222"/>
    </row>
    <row r="223" spans="1:10" x14ac:dyDescent="0.35">
      <c r="A223" s="23" t="s">
        <v>799</v>
      </c>
      <c r="B223" s="24"/>
      <c r="C223" s="24"/>
      <c r="D223" s="24"/>
      <c r="E223" s="24"/>
      <c r="F223" s="24"/>
      <c r="G223" s="24"/>
      <c r="H223" s="24"/>
      <c r="I223" s="24"/>
      <c r="J223"/>
    </row>
    <row r="224" spans="1:10" x14ac:dyDescent="0.35">
      <c r="A224" s="6" t="s">
        <v>381</v>
      </c>
      <c r="B224" s="1" t="s">
        <v>378</v>
      </c>
      <c r="C224" s="9" t="s">
        <v>148</v>
      </c>
      <c r="D224" s="9" t="s">
        <v>106</v>
      </c>
      <c r="E224" s="9" t="s">
        <v>50</v>
      </c>
      <c r="F224" s="9">
        <f t="shared" si="7"/>
        <v>455</v>
      </c>
      <c r="G224" s="9"/>
      <c r="H224" s="3">
        <f t="shared" si="5"/>
        <v>0</v>
      </c>
      <c r="I224" s="9">
        <v>650</v>
      </c>
      <c r="J224"/>
    </row>
    <row r="225" spans="1:10" x14ac:dyDescent="0.35">
      <c r="A225" s="6" t="s">
        <v>382</v>
      </c>
      <c r="B225" s="1" t="s">
        <v>379</v>
      </c>
      <c r="C225" s="9" t="s">
        <v>148</v>
      </c>
      <c r="D225" s="9" t="s">
        <v>108</v>
      </c>
      <c r="E225" s="9" t="s">
        <v>50</v>
      </c>
      <c r="F225" s="9">
        <f t="shared" si="7"/>
        <v>455</v>
      </c>
      <c r="G225" s="9"/>
      <c r="H225" s="3">
        <f t="shared" si="5"/>
        <v>0</v>
      </c>
      <c r="I225" s="9">
        <v>650</v>
      </c>
      <c r="J225"/>
    </row>
    <row r="226" spans="1:10" x14ac:dyDescent="0.35">
      <c r="A226" s="6" t="s">
        <v>383</v>
      </c>
      <c r="B226" s="1" t="s">
        <v>390</v>
      </c>
      <c r="C226" s="9" t="s">
        <v>148</v>
      </c>
      <c r="D226" s="10" t="s">
        <v>107</v>
      </c>
      <c r="E226" s="9" t="s">
        <v>50</v>
      </c>
      <c r="F226" s="9">
        <f t="shared" si="7"/>
        <v>455</v>
      </c>
      <c r="G226" s="9"/>
      <c r="H226" s="3">
        <f t="shared" si="5"/>
        <v>0</v>
      </c>
      <c r="I226" s="9">
        <v>650</v>
      </c>
      <c r="J226"/>
    </row>
    <row r="227" spans="1:10" x14ac:dyDescent="0.35">
      <c r="A227" s="6" t="s">
        <v>384</v>
      </c>
      <c r="B227" s="1" t="s">
        <v>380</v>
      </c>
      <c r="C227" s="9" t="s">
        <v>148</v>
      </c>
      <c r="D227" s="10" t="s">
        <v>105</v>
      </c>
      <c r="E227" s="9" t="s">
        <v>50</v>
      </c>
      <c r="F227" s="9">
        <f t="shared" si="7"/>
        <v>455</v>
      </c>
      <c r="G227" s="9"/>
      <c r="H227" s="3">
        <f t="shared" si="5"/>
        <v>0</v>
      </c>
      <c r="I227" s="9">
        <v>650</v>
      </c>
      <c r="J227"/>
    </row>
    <row r="228" spans="1:10" x14ac:dyDescent="0.35">
      <c r="A228" s="6" t="s">
        <v>800</v>
      </c>
      <c r="B228" s="1" t="s">
        <v>801</v>
      </c>
      <c r="C228" s="9" t="s">
        <v>148</v>
      </c>
      <c r="D228" s="10" t="s">
        <v>107</v>
      </c>
      <c r="E228" s="9" t="s">
        <v>50</v>
      </c>
      <c r="F228" s="9">
        <f t="shared" si="7"/>
        <v>455</v>
      </c>
      <c r="G228" s="9"/>
      <c r="H228" s="3">
        <f t="shared" si="5"/>
        <v>0</v>
      </c>
      <c r="I228" s="9">
        <v>650</v>
      </c>
      <c r="J228"/>
    </row>
    <row r="229" spans="1:10" x14ac:dyDescent="0.35">
      <c r="A229" s="6" t="s">
        <v>802</v>
      </c>
      <c r="B229" s="1" t="s">
        <v>803</v>
      </c>
      <c r="C229" s="9" t="s">
        <v>148</v>
      </c>
      <c r="D229" s="9" t="s">
        <v>108</v>
      </c>
      <c r="E229" s="9" t="s">
        <v>50</v>
      </c>
      <c r="F229" s="9">
        <f t="shared" si="7"/>
        <v>455</v>
      </c>
      <c r="G229" s="9"/>
      <c r="H229" s="3">
        <f t="shared" si="5"/>
        <v>0</v>
      </c>
      <c r="I229" s="9">
        <v>650</v>
      </c>
      <c r="J229"/>
    </row>
    <row r="230" spans="1:10" x14ac:dyDescent="0.35">
      <c r="A230" s="19" t="s">
        <v>508</v>
      </c>
      <c r="B230" s="20"/>
      <c r="C230" s="20"/>
      <c r="D230" s="20"/>
      <c r="E230" s="20"/>
      <c r="F230" s="20"/>
      <c r="G230" s="20"/>
      <c r="H230" s="20"/>
      <c r="I230" s="20"/>
      <c r="J230"/>
    </row>
    <row r="231" spans="1:10" x14ac:dyDescent="0.35">
      <c r="A231" s="47" t="s">
        <v>388</v>
      </c>
      <c r="B231" s="60" t="s">
        <v>385</v>
      </c>
      <c r="C231" s="9" t="s">
        <v>148</v>
      </c>
      <c r="D231" s="47" t="s">
        <v>105</v>
      </c>
      <c r="E231" s="9" t="s">
        <v>50</v>
      </c>
      <c r="F231" s="9">
        <f t="shared" si="7"/>
        <v>490</v>
      </c>
      <c r="G231" s="9"/>
      <c r="H231" s="3">
        <f t="shared" si="5"/>
        <v>0</v>
      </c>
      <c r="I231" s="47">
        <v>700</v>
      </c>
      <c r="J231"/>
    </row>
    <row r="232" spans="1:10" x14ac:dyDescent="0.35">
      <c r="A232" s="47" t="s">
        <v>393</v>
      </c>
      <c r="B232" s="60" t="s">
        <v>389</v>
      </c>
      <c r="C232" s="9" t="s">
        <v>148</v>
      </c>
      <c r="D232" s="47" t="s">
        <v>105</v>
      </c>
      <c r="E232" s="9" t="s">
        <v>50</v>
      </c>
      <c r="F232" s="9">
        <f t="shared" si="7"/>
        <v>490</v>
      </c>
      <c r="G232" s="9"/>
      <c r="H232" s="3">
        <f t="shared" si="5"/>
        <v>0</v>
      </c>
      <c r="I232" s="47">
        <v>700</v>
      </c>
      <c r="J232"/>
    </row>
    <row r="233" spans="1:10" x14ac:dyDescent="0.35">
      <c r="A233" s="47" t="s">
        <v>394</v>
      </c>
      <c r="B233" s="60" t="s">
        <v>391</v>
      </c>
      <c r="C233" s="9" t="s">
        <v>148</v>
      </c>
      <c r="D233" s="47" t="s">
        <v>105</v>
      </c>
      <c r="E233" s="9" t="s">
        <v>50</v>
      </c>
      <c r="F233" s="9">
        <f t="shared" si="7"/>
        <v>490</v>
      </c>
      <c r="G233" s="9"/>
      <c r="H233" s="3">
        <f t="shared" si="5"/>
        <v>0</v>
      </c>
      <c r="I233" s="47">
        <v>700</v>
      </c>
      <c r="J233"/>
    </row>
    <row r="234" spans="1:10" x14ac:dyDescent="0.35">
      <c r="A234" s="47" t="s">
        <v>395</v>
      </c>
      <c r="B234" s="60" t="s">
        <v>392</v>
      </c>
      <c r="C234" s="9" t="s">
        <v>148</v>
      </c>
      <c r="D234" s="47" t="s">
        <v>105</v>
      </c>
      <c r="E234" s="9" t="s">
        <v>50</v>
      </c>
      <c r="F234" s="9">
        <f t="shared" si="7"/>
        <v>490</v>
      </c>
      <c r="G234" s="9"/>
      <c r="H234" s="3">
        <f t="shared" si="5"/>
        <v>0</v>
      </c>
      <c r="I234" s="47">
        <v>700</v>
      </c>
      <c r="J234"/>
    </row>
    <row r="235" spans="1:10" x14ac:dyDescent="0.35">
      <c r="A235" s="21" t="s">
        <v>386</v>
      </c>
      <c r="B235" s="22"/>
      <c r="C235" s="22"/>
      <c r="D235" s="22"/>
      <c r="E235" s="22"/>
      <c r="F235" s="22"/>
      <c r="G235" s="22"/>
      <c r="H235" s="22"/>
      <c r="I235" s="22"/>
      <c r="J235"/>
    </row>
    <row r="236" spans="1:10" x14ac:dyDescent="0.35">
      <c r="A236" s="6" t="s">
        <v>325</v>
      </c>
      <c r="B236" s="1" t="s">
        <v>347</v>
      </c>
      <c r="C236" s="9" t="s">
        <v>27</v>
      </c>
      <c r="D236" s="9" t="s">
        <v>142</v>
      </c>
      <c r="E236" s="9" t="s">
        <v>293</v>
      </c>
      <c r="F236" s="9">
        <f t="shared" ref="F236:F243" si="8">I236-(I236*0.3)</f>
        <v>595</v>
      </c>
      <c r="G236" s="9"/>
      <c r="H236" s="3">
        <f t="shared" si="5"/>
        <v>0</v>
      </c>
      <c r="I236" s="9">
        <v>850</v>
      </c>
      <c r="J236"/>
    </row>
    <row r="237" spans="1:10" x14ac:dyDescent="0.35">
      <c r="A237" s="6" t="s">
        <v>326</v>
      </c>
      <c r="B237" s="1" t="s">
        <v>319</v>
      </c>
      <c r="C237" s="9" t="s">
        <v>27</v>
      </c>
      <c r="D237" s="9" t="s">
        <v>105</v>
      </c>
      <c r="E237" s="9" t="s">
        <v>293</v>
      </c>
      <c r="F237" s="9">
        <f t="shared" si="8"/>
        <v>595</v>
      </c>
      <c r="G237" s="9"/>
      <c r="H237" s="3">
        <f t="shared" si="5"/>
        <v>0</v>
      </c>
      <c r="I237" s="9">
        <v>850</v>
      </c>
      <c r="J237"/>
    </row>
    <row r="238" spans="1:10" x14ac:dyDescent="0.35">
      <c r="A238" s="7" t="s">
        <v>327</v>
      </c>
      <c r="B238" s="2" t="s">
        <v>320</v>
      </c>
      <c r="C238" s="9" t="s">
        <v>27</v>
      </c>
      <c r="D238" s="10" t="s">
        <v>245</v>
      </c>
      <c r="E238" s="9" t="s">
        <v>293</v>
      </c>
      <c r="F238" s="9">
        <f t="shared" si="8"/>
        <v>595</v>
      </c>
      <c r="G238" s="9"/>
      <c r="H238" s="3">
        <f t="shared" si="5"/>
        <v>0</v>
      </c>
      <c r="I238" s="9">
        <v>850</v>
      </c>
      <c r="J238"/>
    </row>
    <row r="239" spans="1:10" x14ac:dyDescent="0.35">
      <c r="A239" s="6" t="s">
        <v>328</v>
      </c>
      <c r="B239" s="1" t="s">
        <v>321</v>
      </c>
      <c r="C239" s="9" t="s">
        <v>27</v>
      </c>
      <c r="D239" s="9" t="s">
        <v>142</v>
      </c>
      <c r="E239" s="9" t="s">
        <v>293</v>
      </c>
      <c r="F239" s="9">
        <f t="shared" si="8"/>
        <v>595</v>
      </c>
      <c r="G239" s="9"/>
      <c r="H239" s="3">
        <f t="shared" si="5"/>
        <v>0</v>
      </c>
      <c r="I239" s="9">
        <v>850</v>
      </c>
      <c r="J239"/>
    </row>
    <row r="240" spans="1:10" x14ac:dyDescent="0.35">
      <c r="A240" s="6" t="s">
        <v>329</v>
      </c>
      <c r="B240" s="1" t="s">
        <v>322</v>
      </c>
      <c r="C240" s="9" t="s">
        <v>27</v>
      </c>
      <c r="D240" s="9" t="s">
        <v>245</v>
      </c>
      <c r="E240" s="9" t="s">
        <v>293</v>
      </c>
      <c r="F240" s="9">
        <f t="shared" si="8"/>
        <v>595</v>
      </c>
      <c r="G240" s="9"/>
      <c r="H240" s="3">
        <f t="shared" si="5"/>
        <v>0</v>
      </c>
      <c r="I240" s="9">
        <v>850</v>
      </c>
      <c r="J240"/>
    </row>
    <row r="241" spans="1:10" x14ac:dyDescent="0.35">
      <c r="A241" s="6" t="s">
        <v>330</v>
      </c>
      <c r="B241" s="1" t="s">
        <v>323</v>
      </c>
      <c r="C241" s="9" t="s">
        <v>27</v>
      </c>
      <c r="D241" s="9" t="s">
        <v>105</v>
      </c>
      <c r="E241" s="9" t="s">
        <v>293</v>
      </c>
      <c r="F241" s="9">
        <f t="shared" si="8"/>
        <v>595</v>
      </c>
      <c r="G241" s="9"/>
      <c r="H241" s="3">
        <f t="shared" si="5"/>
        <v>0</v>
      </c>
      <c r="I241" s="9">
        <v>850</v>
      </c>
      <c r="J241"/>
    </row>
    <row r="242" spans="1:10" x14ac:dyDescent="0.35">
      <c r="A242" s="6" t="s">
        <v>331</v>
      </c>
      <c r="B242" s="1" t="s">
        <v>324</v>
      </c>
      <c r="C242" s="9" t="s">
        <v>27</v>
      </c>
      <c r="D242" s="9" t="s">
        <v>142</v>
      </c>
      <c r="E242" s="9" t="s">
        <v>293</v>
      </c>
      <c r="F242" s="9">
        <f t="shared" si="8"/>
        <v>595</v>
      </c>
      <c r="G242" s="9"/>
      <c r="H242" s="3">
        <f t="shared" si="5"/>
        <v>0</v>
      </c>
      <c r="I242" s="9">
        <v>850</v>
      </c>
      <c r="J242"/>
    </row>
    <row r="243" spans="1:10" x14ac:dyDescent="0.35">
      <c r="A243" s="6" t="s">
        <v>332</v>
      </c>
      <c r="B243" s="1" t="s">
        <v>359</v>
      </c>
      <c r="C243" s="9" t="s">
        <v>27</v>
      </c>
      <c r="D243" s="9" t="s">
        <v>105</v>
      </c>
      <c r="E243" s="9" t="s">
        <v>293</v>
      </c>
      <c r="F243" s="9">
        <f t="shared" si="8"/>
        <v>595</v>
      </c>
      <c r="G243" s="9"/>
      <c r="H243" s="3">
        <f t="shared" si="5"/>
        <v>0</v>
      </c>
      <c r="I243" s="9">
        <v>850</v>
      </c>
      <c r="J243"/>
    </row>
    <row r="244" spans="1:10" x14ac:dyDescent="0.35">
      <c r="A244" s="19" t="s">
        <v>507</v>
      </c>
      <c r="B244" s="20"/>
      <c r="C244" s="20"/>
      <c r="D244" s="20"/>
      <c r="E244" s="20"/>
      <c r="F244" s="20"/>
      <c r="G244" s="20"/>
      <c r="H244" s="20"/>
      <c r="I244" s="20"/>
      <c r="J244"/>
    </row>
    <row r="245" spans="1:10" x14ac:dyDescent="0.35">
      <c r="A245" s="7" t="s">
        <v>143</v>
      </c>
      <c r="B245" s="1" t="s">
        <v>308</v>
      </c>
      <c r="C245" s="58" t="s">
        <v>305</v>
      </c>
      <c r="D245" s="59"/>
      <c r="E245" s="9" t="s">
        <v>151</v>
      </c>
      <c r="F245" s="9">
        <f t="shared" ref="F245:F256" si="9">I245-(I245*0.3)</f>
        <v>364</v>
      </c>
      <c r="G245" s="9"/>
      <c r="H245" s="3">
        <f t="shared" si="5"/>
        <v>0</v>
      </c>
      <c r="I245" s="9">
        <v>520</v>
      </c>
      <c r="J245"/>
    </row>
    <row r="246" spans="1:10" x14ac:dyDescent="0.35">
      <c r="A246" s="7" t="s">
        <v>210</v>
      </c>
      <c r="B246" s="1" t="s">
        <v>309</v>
      </c>
      <c r="C246" s="58" t="s">
        <v>306</v>
      </c>
      <c r="D246" s="59"/>
      <c r="E246" s="9" t="s">
        <v>151</v>
      </c>
      <c r="F246" s="9">
        <f t="shared" si="9"/>
        <v>364</v>
      </c>
      <c r="G246" s="9"/>
      <c r="H246" s="3">
        <f t="shared" si="5"/>
        <v>0</v>
      </c>
      <c r="I246" s="9">
        <v>520</v>
      </c>
      <c r="J246"/>
    </row>
    <row r="247" spans="1:10" x14ac:dyDescent="0.35">
      <c r="A247" s="7" t="s">
        <v>211</v>
      </c>
      <c r="B247" s="1" t="s">
        <v>310</v>
      </c>
      <c r="C247" s="58" t="s">
        <v>307</v>
      </c>
      <c r="D247" s="59"/>
      <c r="E247" s="9" t="s">
        <v>151</v>
      </c>
      <c r="F247" s="9">
        <f t="shared" si="9"/>
        <v>364</v>
      </c>
      <c r="G247" s="9"/>
      <c r="H247" s="3">
        <f t="shared" si="5"/>
        <v>0</v>
      </c>
      <c r="I247" s="9">
        <v>520</v>
      </c>
      <c r="J247"/>
    </row>
    <row r="248" spans="1:10" x14ac:dyDescent="0.35">
      <c r="A248" s="17" t="s">
        <v>506</v>
      </c>
      <c r="B248" s="18"/>
      <c r="C248" s="18"/>
      <c r="D248" s="18"/>
      <c r="E248" s="18"/>
      <c r="F248" s="18"/>
      <c r="G248" s="18"/>
      <c r="H248" s="18"/>
      <c r="I248" s="18"/>
      <c r="J248"/>
    </row>
    <row r="249" spans="1:10" x14ac:dyDescent="0.35">
      <c r="A249" s="7" t="s">
        <v>144</v>
      </c>
      <c r="B249" s="1" t="s">
        <v>816</v>
      </c>
      <c r="C249" s="58" t="s">
        <v>105</v>
      </c>
      <c r="D249" s="59"/>
      <c r="E249" s="9" t="s">
        <v>808</v>
      </c>
      <c r="F249" s="9">
        <v>945</v>
      </c>
      <c r="G249" s="9"/>
      <c r="H249" s="3">
        <f t="shared" ref="H249:H296" si="10">F249*G249</f>
        <v>0</v>
      </c>
      <c r="I249" s="9">
        <v>800</v>
      </c>
      <c r="J249"/>
    </row>
    <row r="250" spans="1:10" x14ac:dyDescent="0.35">
      <c r="A250" s="7" t="s">
        <v>152</v>
      </c>
      <c r="B250" s="1" t="s">
        <v>817</v>
      </c>
      <c r="C250" s="58" t="s">
        <v>105</v>
      </c>
      <c r="D250" s="59"/>
      <c r="E250" s="9" t="s">
        <v>809</v>
      </c>
      <c r="F250" s="9">
        <v>945</v>
      </c>
      <c r="G250" s="9"/>
      <c r="H250" s="3">
        <f t="shared" si="10"/>
        <v>0</v>
      </c>
      <c r="I250" s="9">
        <v>800</v>
      </c>
      <c r="J250"/>
    </row>
    <row r="251" spans="1:10" x14ac:dyDescent="0.35">
      <c r="A251" s="7" t="s">
        <v>208</v>
      </c>
      <c r="B251" s="1" t="s">
        <v>818</v>
      </c>
      <c r="C251" s="58" t="s">
        <v>142</v>
      </c>
      <c r="D251" s="59"/>
      <c r="E251" s="9" t="s">
        <v>810</v>
      </c>
      <c r="F251" s="9">
        <v>945</v>
      </c>
      <c r="G251" s="9"/>
      <c r="H251" s="3">
        <f t="shared" si="10"/>
        <v>0</v>
      </c>
      <c r="I251" s="9">
        <v>800</v>
      </c>
      <c r="J251"/>
    </row>
    <row r="252" spans="1:10" x14ac:dyDescent="0.35">
      <c r="A252" s="7" t="s">
        <v>153</v>
      </c>
      <c r="B252" s="1" t="s">
        <v>819</v>
      </c>
      <c r="C252" s="58" t="s">
        <v>105</v>
      </c>
      <c r="D252" s="59"/>
      <c r="E252" s="9" t="s">
        <v>811</v>
      </c>
      <c r="F252" s="9">
        <v>945</v>
      </c>
      <c r="G252" s="9"/>
      <c r="H252" s="3">
        <f t="shared" si="10"/>
        <v>0</v>
      </c>
      <c r="I252" s="9">
        <v>800</v>
      </c>
      <c r="J252"/>
    </row>
    <row r="253" spans="1:10" x14ac:dyDescent="0.35">
      <c r="A253" s="7" t="s">
        <v>209</v>
      </c>
      <c r="B253" s="1" t="s">
        <v>820</v>
      </c>
      <c r="C253" s="58" t="s">
        <v>142</v>
      </c>
      <c r="D253" s="59"/>
      <c r="E253" s="9" t="s">
        <v>812</v>
      </c>
      <c r="F253" s="9">
        <v>945</v>
      </c>
      <c r="G253" s="9"/>
      <c r="H253" s="3">
        <f t="shared" si="10"/>
        <v>0</v>
      </c>
      <c r="I253" s="9">
        <v>800</v>
      </c>
      <c r="J253"/>
    </row>
    <row r="254" spans="1:10" x14ac:dyDescent="0.35">
      <c r="A254" s="7" t="s">
        <v>212</v>
      </c>
      <c r="B254" s="1" t="s">
        <v>821</v>
      </c>
      <c r="C254" s="58" t="s">
        <v>105</v>
      </c>
      <c r="D254" s="59"/>
      <c r="E254" s="9" t="s">
        <v>813</v>
      </c>
      <c r="F254" s="9">
        <v>945</v>
      </c>
      <c r="G254" s="9"/>
      <c r="H254" s="3">
        <f t="shared" si="10"/>
        <v>0</v>
      </c>
      <c r="I254" s="9">
        <v>800</v>
      </c>
      <c r="J254"/>
    </row>
    <row r="255" spans="1:10" x14ac:dyDescent="0.35">
      <c r="A255" s="7" t="s">
        <v>213</v>
      </c>
      <c r="B255" s="1" t="s">
        <v>822</v>
      </c>
      <c r="C255" s="58" t="s">
        <v>105</v>
      </c>
      <c r="D255" s="59"/>
      <c r="E255" s="9" t="s">
        <v>814</v>
      </c>
      <c r="F255" s="9">
        <v>945</v>
      </c>
      <c r="G255" s="9"/>
      <c r="H255" s="3">
        <f t="shared" si="10"/>
        <v>0</v>
      </c>
      <c r="I255" s="9">
        <v>800</v>
      </c>
      <c r="J255"/>
    </row>
    <row r="256" spans="1:10" x14ac:dyDescent="0.35">
      <c r="A256" s="7" t="s">
        <v>214</v>
      </c>
      <c r="B256" s="1" t="s">
        <v>823</v>
      </c>
      <c r="C256" s="58" t="s">
        <v>142</v>
      </c>
      <c r="D256" s="59"/>
      <c r="E256" s="9" t="s">
        <v>815</v>
      </c>
      <c r="F256" s="9">
        <v>945</v>
      </c>
      <c r="G256" s="9"/>
      <c r="H256" s="3">
        <f t="shared" si="10"/>
        <v>0</v>
      </c>
      <c r="I256" s="9">
        <v>800</v>
      </c>
      <c r="J256"/>
    </row>
    <row r="257" spans="1:10" x14ac:dyDescent="0.35">
      <c r="A257" s="19" t="s">
        <v>387</v>
      </c>
      <c r="B257" s="20"/>
      <c r="C257" s="20"/>
      <c r="D257" s="20"/>
      <c r="E257" s="20"/>
      <c r="F257" s="20"/>
      <c r="G257" s="20"/>
      <c r="H257" s="20"/>
      <c r="I257" s="20"/>
      <c r="J257"/>
    </row>
    <row r="258" spans="1:10" x14ac:dyDescent="0.35">
      <c r="A258" s="7" t="s">
        <v>145</v>
      </c>
      <c r="B258" s="1" t="s">
        <v>311</v>
      </c>
      <c r="C258" s="58" t="s">
        <v>149</v>
      </c>
      <c r="D258" s="59"/>
      <c r="E258" s="9" t="s">
        <v>151</v>
      </c>
      <c r="F258" s="9">
        <f t="shared" ref="F258:F282" si="11">I258-(I258*0.3)</f>
        <v>245</v>
      </c>
      <c r="G258" s="9"/>
      <c r="H258" s="3">
        <f t="shared" si="10"/>
        <v>0</v>
      </c>
      <c r="I258" s="9">
        <v>350</v>
      </c>
      <c r="J258"/>
    </row>
    <row r="259" spans="1:10" x14ac:dyDescent="0.35">
      <c r="A259" s="7" t="s">
        <v>154</v>
      </c>
      <c r="B259" s="1" t="s">
        <v>312</v>
      </c>
      <c r="C259" s="58" t="s">
        <v>150</v>
      </c>
      <c r="D259" s="59"/>
      <c r="E259" s="9" t="s">
        <v>151</v>
      </c>
      <c r="F259" s="9">
        <f t="shared" si="11"/>
        <v>245</v>
      </c>
      <c r="G259" s="9"/>
      <c r="H259" s="3">
        <f t="shared" si="10"/>
        <v>0</v>
      </c>
      <c r="I259" s="9">
        <v>350</v>
      </c>
      <c r="J259"/>
    </row>
    <row r="260" spans="1:10" x14ac:dyDescent="0.35">
      <c r="A260" s="7" t="s">
        <v>155</v>
      </c>
      <c r="B260" s="1" t="s">
        <v>313</v>
      </c>
      <c r="C260" s="58" t="s">
        <v>150</v>
      </c>
      <c r="D260" s="59"/>
      <c r="E260" s="9" t="s">
        <v>151</v>
      </c>
      <c r="F260" s="9">
        <f t="shared" si="11"/>
        <v>245</v>
      </c>
      <c r="G260" s="9"/>
      <c r="H260" s="3">
        <f t="shared" si="10"/>
        <v>0</v>
      </c>
      <c r="I260" s="9">
        <v>350</v>
      </c>
      <c r="J260"/>
    </row>
    <row r="261" spans="1:10" x14ac:dyDescent="0.35">
      <c r="A261" s="7" t="s">
        <v>146</v>
      </c>
      <c r="B261" s="1" t="s">
        <v>314</v>
      </c>
      <c r="C261" s="58" t="s">
        <v>149</v>
      </c>
      <c r="D261" s="59"/>
      <c r="E261" s="9" t="s">
        <v>151</v>
      </c>
      <c r="F261" s="9">
        <f t="shared" si="11"/>
        <v>245</v>
      </c>
      <c r="G261" s="9"/>
      <c r="H261" s="3">
        <f t="shared" si="10"/>
        <v>0</v>
      </c>
      <c r="I261" s="9">
        <v>350</v>
      </c>
      <c r="J261"/>
    </row>
    <row r="262" spans="1:10" x14ac:dyDescent="0.35">
      <c r="A262" s="7" t="s">
        <v>156</v>
      </c>
      <c r="B262" s="1" t="s">
        <v>315</v>
      </c>
      <c r="C262" s="58" t="s">
        <v>149</v>
      </c>
      <c r="D262" s="59"/>
      <c r="E262" s="9" t="s">
        <v>151</v>
      </c>
      <c r="F262" s="9">
        <f t="shared" si="11"/>
        <v>245</v>
      </c>
      <c r="G262" s="9"/>
      <c r="H262" s="3">
        <f t="shared" si="10"/>
        <v>0</v>
      </c>
      <c r="I262" s="9">
        <v>350</v>
      </c>
      <c r="J262"/>
    </row>
    <row r="263" spans="1:10" x14ac:dyDescent="0.35">
      <c r="A263" s="7" t="s">
        <v>157</v>
      </c>
      <c r="B263" s="1" t="s">
        <v>316</v>
      </c>
      <c r="C263" s="58" t="s">
        <v>150</v>
      </c>
      <c r="D263" s="59"/>
      <c r="E263" s="9" t="s">
        <v>151</v>
      </c>
      <c r="F263" s="9">
        <f t="shared" si="11"/>
        <v>245</v>
      </c>
      <c r="G263" s="9"/>
      <c r="H263" s="3">
        <f t="shared" si="10"/>
        <v>0</v>
      </c>
      <c r="I263" s="9">
        <v>350</v>
      </c>
      <c r="J263"/>
    </row>
    <row r="264" spans="1:10" x14ac:dyDescent="0.35">
      <c r="A264" s="7" t="s">
        <v>348</v>
      </c>
      <c r="B264" s="1" t="s">
        <v>604</v>
      </c>
      <c r="C264" s="58" t="s">
        <v>117</v>
      </c>
      <c r="D264" s="59"/>
      <c r="E264" s="9" t="s">
        <v>151</v>
      </c>
      <c r="F264" s="9">
        <f t="shared" si="11"/>
        <v>245</v>
      </c>
      <c r="G264" s="9"/>
      <c r="H264" s="3">
        <f t="shared" si="10"/>
        <v>0</v>
      </c>
      <c r="I264" s="9">
        <v>350</v>
      </c>
      <c r="J264"/>
    </row>
    <row r="265" spans="1:10" x14ac:dyDescent="0.35">
      <c r="A265" s="7" t="s">
        <v>158</v>
      </c>
      <c r="B265" s="1" t="s">
        <v>349</v>
      </c>
      <c r="C265" s="58" t="s">
        <v>149</v>
      </c>
      <c r="D265" s="59"/>
      <c r="E265" s="9" t="s">
        <v>151</v>
      </c>
      <c r="F265" s="9">
        <f t="shared" si="11"/>
        <v>245</v>
      </c>
      <c r="G265" s="9"/>
      <c r="H265" s="3">
        <f t="shared" si="10"/>
        <v>0</v>
      </c>
      <c r="I265" s="9">
        <v>350</v>
      </c>
      <c r="J265"/>
    </row>
    <row r="266" spans="1:10" x14ac:dyDescent="0.35">
      <c r="A266" s="7" t="s">
        <v>160</v>
      </c>
      <c r="B266" s="1" t="s">
        <v>317</v>
      </c>
      <c r="C266" s="58" t="s">
        <v>108</v>
      </c>
      <c r="D266" s="59"/>
      <c r="E266" s="9" t="s">
        <v>151</v>
      </c>
      <c r="F266" s="9">
        <f t="shared" si="11"/>
        <v>245</v>
      </c>
      <c r="G266" s="9"/>
      <c r="H266" s="3">
        <f t="shared" si="10"/>
        <v>0</v>
      </c>
      <c r="I266" s="9">
        <v>350</v>
      </c>
      <c r="J266"/>
    </row>
    <row r="267" spans="1:10" x14ac:dyDescent="0.35">
      <c r="A267" s="7" t="s">
        <v>159</v>
      </c>
      <c r="B267" s="1" t="s">
        <v>318</v>
      </c>
      <c r="C267" s="58" t="s">
        <v>106</v>
      </c>
      <c r="D267" s="59"/>
      <c r="E267" s="9" t="s">
        <v>151</v>
      </c>
      <c r="F267" s="9">
        <f t="shared" si="11"/>
        <v>245</v>
      </c>
      <c r="G267" s="9"/>
      <c r="H267" s="3">
        <f t="shared" si="10"/>
        <v>0</v>
      </c>
      <c r="I267" s="9">
        <v>350</v>
      </c>
      <c r="J267"/>
    </row>
    <row r="268" spans="1:10" x14ac:dyDescent="0.35">
      <c r="A268" s="17" t="s">
        <v>511</v>
      </c>
      <c r="B268" s="18"/>
      <c r="C268" s="18"/>
      <c r="D268" s="18"/>
      <c r="E268" s="18"/>
      <c r="F268" s="18"/>
      <c r="G268" s="18"/>
      <c r="H268" s="18"/>
      <c r="I268" s="18"/>
      <c r="J268"/>
    </row>
    <row r="269" spans="1:10" x14ac:dyDescent="0.35">
      <c r="A269" s="7" t="s">
        <v>196</v>
      </c>
      <c r="B269" s="61" t="s">
        <v>264</v>
      </c>
      <c r="C269" s="58" t="s">
        <v>147</v>
      </c>
      <c r="D269" s="59"/>
      <c r="E269" s="9" t="s">
        <v>174</v>
      </c>
      <c r="F269" s="9">
        <f t="shared" si="11"/>
        <v>280</v>
      </c>
      <c r="G269" s="9"/>
      <c r="H269" s="3">
        <f t="shared" si="10"/>
        <v>0</v>
      </c>
      <c r="I269" s="9">
        <v>400</v>
      </c>
      <c r="J269"/>
    </row>
    <row r="270" spans="1:10" x14ac:dyDescent="0.35">
      <c r="A270" s="7" t="s">
        <v>175</v>
      </c>
      <c r="B270" s="61" t="s">
        <v>265</v>
      </c>
      <c r="C270" s="58" t="s">
        <v>147</v>
      </c>
      <c r="D270" s="59"/>
      <c r="E270" s="9" t="s">
        <v>174</v>
      </c>
      <c r="F270" s="9">
        <f t="shared" si="11"/>
        <v>280</v>
      </c>
      <c r="G270" s="9"/>
      <c r="H270" s="3">
        <f t="shared" si="10"/>
        <v>0</v>
      </c>
      <c r="I270" s="9">
        <v>400</v>
      </c>
      <c r="J270"/>
    </row>
    <row r="271" spans="1:10" x14ac:dyDescent="0.35">
      <c r="A271" s="7" t="s">
        <v>197</v>
      </c>
      <c r="B271" s="61" t="s">
        <v>266</v>
      </c>
      <c r="C271" s="58" t="s">
        <v>147</v>
      </c>
      <c r="D271" s="59"/>
      <c r="E271" s="9" t="s">
        <v>174</v>
      </c>
      <c r="F271" s="9">
        <f t="shared" si="11"/>
        <v>280</v>
      </c>
      <c r="G271" s="9"/>
      <c r="H271" s="3">
        <f t="shared" si="10"/>
        <v>0</v>
      </c>
      <c r="I271" s="9">
        <v>400</v>
      </c>
      <c r="J271"/>
    </row>
    <row r="272" spans="1:10" x14ac:dyDescent="0.35">
      <c r="A272" s="7" t="s">
        <v>202</v>
      </c>
      <c r="B272" s="61" t="s">
        <v>267</v>
      </c>
      <c r="C272" s="58" t="s">
        <v>147</v>
      </c>
      <c r="D272" s="59"/>
      <c r="E272" s="9" t="s">
        <v>174</v>
      </c>
      <c r="F272" s="9">
        <f t="shared" si="11"/>
        <v>280</v>
      </c>
      <c r="G272" s="9"/>
      <c r="H272" s="3">
        <f t="shared" si="10"/>
        <v>0</v>
      </c>
      <c r="I272" s="9">
        <v>400</v>
      </c>
      <c r="J272"/>
    </row>
    <row r="273" spans="1:10" x14ac:dyDescent="0.35">
      <c r="A273" s="7" t="s">
        <v>176</v>
      </c>
      <c r="B273" s="61" t="s">
        <v>268</v>
      </c>
      <c r="C273" s="58" t="s">
        <v>147</v>
      </c>
      <c r="D273" s="59"/>
      <c r="E273" s="9" t="s">
        <v>174</v>
      </c>
      <c r="F273" s="9">
        <f t="shared" si="11"/>
        <v>280</v>
      </c>
      <c r="G273" s="9"/>
      <c r="H273" s="3">
        <f t="shared" si="10"/>
        <v>0</v>
      </c>
      <c r="I273" s="9">
        <v>400</v>
      </c>
      <c r="J273"/>
    </row>
    <row r="274" spans="1:10" x14ac:dyDescent="0.35">
      <c r="A274" s="7" t="s">
        <v>177</v>
      </c>
      <c r="B274" s="61" t="s">
        <v>269</v>
      </c>
      <c r="C274" s="58" t="s">
        <v>147</v>
      </c>
      <c r="D274" s="59"/>
      <c r="E274" s="9" t="s">
        <v>174</v>
      </c>
      <c r="F274" s="9">
        <f t="shared" si="11"/>
        <v>280</v>
      </c>
      <c r="G274" s="9"/>
      <c r="H274" s="3">
        <f t="shared" si="10"/>
        <v>0</v>
      </c>
      <c r="I274" s="9">
        <v>400</v>
      </c>
      <c r="J274"/>
    </row>
    <row r="275" spans="1:10" x14ac:dyDescent="0.35">
      <c r="A275" s="7" t="s">
        <v>178</v>
      </c>
      <c r="B275" s="61" t="s">
        <v>270</v>
      </c>
      <c r="C275" s="58" t="s">
        <v>147</v>
      </c>
      <c r="D275" s="59"/>
      <c r="E275" s="9" t="s">
        <v>174</v>
      </c>
      <c r="F275" s="9">
        <f t="shared" si="11"/>
        <v>280</v>
      </c>
      <c r="G275" s="9"/>
      <c r="H275" s="3">
        <f t="shared" si="10"/>
        <v>0</v>
      </c>
      <c r="I275" s="9">
        <v>400</v>
      </c>
      <c r="J275"/>
    </row>
    <row r="276" spans="1:10" x14ac:dyDescent="0.35">
      <c r="A276" s="7" t="s">
        <v>179</v>
      </c>
      <c r="B276" s="61" t="s">
        <v>271</v>
      </c>
      <c r="C276" s="58" t="s">
        <v>147</v>
      </c>
      <c r="D276" s="59"/>
      <c r="E276" s="9" t="s">
        <v>174</v>
      </c>
      <c r="F276" s="9">
        <f t="shared" si="11"/>
        <v>280</v>
      </c>
      <c r="G276" s="9"/>
      <c r="H276" s="3">
        <f t="shared" si="10"/>
        <v>0</v>
      </c>
      <c r="I276" s="9">
        <v>400</v>
      </c>
      <c r="J276"/>
    </row>
    <row r="277" spans="1:10" x14ac:dyDescent="0.35">
      <c r="A277" s="7" t="s">
        <v>180</v>
      </c>
      <c r="B277" s="61" t="s">
        <v>272</v>
      </c>
      <c r="C277" s="58" t="s">
        <v>147</v>
      </c>
      <c r="D277" s="59"/>
      <c r="E277" s="9" t="s">
        <v>174</v>
      </c>
      <c r="F277" s="9">
        <f t="shared" si="11"/>
        <v>280</v>
      </c>
      <c r="G277" s="9"/>
      <c r="H277" s="3">
        <f t="shared" si="10"/>
        <v>0</v>
      </c>
      <c r="I277" s="9">
        <v>400</v>
      </c>
      <c r="J277"/>
    </row>
    <row r="278" spans="1:10" x14ac:dyDescent="0.35">
      <c r="A278" s="7" t="s">
        <v>181</v>
      </c>
      <c r="B278" s="61" t="s">
        <v>273</v>
      </c>
      <c r="C278" s="58" t="s">
        <v>147</v>
      </c>
      <c r="D278" s="59"/>
      <c r="E278" s="9" t="s">
        <v>174</v>
      </c>
      <c r="F278" s="9">
        <f t="shared" si="11"/>
        <v>280</v>
      </c>
      <c r="G278" s="9"/>
      <c r="H278" s="3">
        <f t="shared" si="10"/>
        <v>0</v>
      </c>
      <c r="I278" s="9">
        <v>400</v>
      </c>
      <c r="J278"/>
    </row>
    <row r="279" spans="1:10" x14ac:dyDescent="0.35">
      <c r="A279" s="7" t="s">
        <v>182</v>
      </c>
      <c r="B279" s="61" t="s">
        <v>274</v>
      </c>
      <c r="C279" s="58" t="s">
        <v>147</v>
      </c>
      <c r="D279" s="59"/>
      <c r="E279" s="9" t="s">
        <v>174</v>
      </c>
      <c r="F279" s="9">
        <f t="shared" si="11"/>
        <v>280</v>
      </c>
      <c r="G279" s="9"/>
      <c r="H279" s="3">
        <f t="shared" si="10"/>
        <v>0</v>
      </c>
      <c r="I279" s="9">
        <v>400</v>
      </c>
      <c r="J279"/>
    </row>
    <row r="280" spans="1:10" x14ac:dyDescent="0.35">
      <c r="A280" s="7" t="s">
        <v>183</v>
      </c>
      <c r="B280" s="61" t="s">
        <v>275</v>
      </c>
      <c r="C280" s="58" t="s">
        <v>147</v>
      </c>
      <c r="D280" s="59"/>
      <c r="E280" s="9" t="s">
        <v>174</v>
      </c>
      <c r="F280" s="9">
        <f t="shared" si="11"/>
        <v>280</v>
      </c>
      <c r="G280" s="9"/>
      <c r="H280" s="3">
        <f t="shared" si="10"/>
        <v>0</v>
      </c>
      <c r="I280" s="9">
        <v>400</v>
      </c>
      <c r="J280"/>
    </row>
    <row r="281" spans="1:10" x14ac:dyDescent="0.35">
      <c r="A281" s="7" t="s">
        <v>184</v>
      </c>
      <c r="B281" s="61" t="s">
        <v>276</v>
      </c>
      <c r="C281" s="58" t="s">
        <v>147</v>
      </c>
      <c r="D281" s="59"/>
      <c r="E281" s="9" t="s">
        <v>174</v>
      </c>
      <c r="F281" s="9">
        <f t="shared" si="11"/>
        <v>280</v>
      </c>
      <c r="G281" s="9"/>
      <c r="H281" s="3">
        <f t="shared" si="10"/>
        <v>0</v>
      </c>
      <c r="I281" s="9">
        <v>400</v>
      </c>
      <c r="J281"/>
    </row>
    <row r="282" spans="1:10" x14ac:dyDescent="0.35">
      <c r="A282" s="7" t="s">
        <v>185</v>
      </c>
      <c r="B282" s="61" t="s">
        <v>277</v>
      </c>
      <c r="C282" s="58" t="s">
        <v>147</v>
      </c>
      <c r="D282" s="59"/>
      <c r="E282" s="9" t="s">
        <v>174</v>
      </c>
      <c r="F282" s="9">
        <f t="shared" si="11"/>
        <v>280</v>
      </c>
      <c r="G282" s="9"/>
      <c r="H282" s="3">
        <f t="shared" si="10"/>
        <v>0</v>
      </c>
      <c r="I282" s="9">
        <v>400</v>
      </c>
      <c r="J282"/>
    </row>
    <row r="283" spans="1:10" x14ac:dyDescent="0.35">
      <c r="A283" s="7" t="s">
        <v>186</v>
      </c>
      <c r="B283" s="61" t="s">
        <v>278</v>
      </c>
      <c r="C283" s="58" t="s">
        <v>147</v>
      </c>
      <c r="D283" s="59"/>
      <c r="E283" s="9" t="s">
        <v>174</v>
      </c>
      <c r="F283" s="9">
        <v>245</v>
      </c>
      <c r="G283" s="9"/>
      <c r="H283" s="3">
        <f t="shared" si="10"/>
        <v>0</v>
      </c>
      <c r="I283" s="9">
        <v>350</v>
      </c>
      <c r="J283"/>
    </row>
    <row r="284" spans="1:10" x14ac:dyDescent="0.35">
      <c r="A284" s="7" t="s">
        <v>187</v>
      </c>
      <c r="B284" s="61" t="s">
        <v>279</v>
      </c>
      <c r="C284" s="58" t="s">
        <v>147</v>
      </c>
      <c r="D284" s="59"/>
      <c r="E284" s="9" t="s">
        <v>174</v>
      </c>
      <c r="F284" s="9">
        <v>245</v>
      </c>
      <c r="G284" s="9"/>
      <c r="H284" s="3">
        <f t="shared" si="10"/>
        <v>0</v>
      </c>
      <c r="I284" s="9">
        <v>350</v>
      </c>
      <c r="J284"/>
    </row>
    <row r="285" spans="1:10" x14ac:dyDescent="0.35">
      <c r="A285" s="7" t="s">
        <v>194</v>
      </c>
      <c r="B285" s="61" t="s">
        <v>280</v>
      </c>
      <c r="C285" s="58" t="s">
        <v>147</v>
      </c>
      <c r="D285" s="59"/>
      <c r="E285" s="9" t="s">
        <v>174</v>
      </c>
      <c r="F285" s="9">
        <v>245</v>
      </c>
      <c r="G285" s="9"/>
      <c r="H285" s="3">
        <f t="shared" si="10"/>
        <v>0</v>
      </c>
      <c r="I285" s="9">
        <v>350</v>
      </c>
      <c r="J285"/>
    </row>
    <row r="286" spans="1:10" x14ac:dyDescent="0.35">
      <c r="A286" s="7" t="s">
        <v>188</v>
      </c>
      <c r="B286" s="61" t="s">
        <v>281</v>
      </c>
      <c r="C286" s="58" t="s">
        <v>147</v>
      </c>
      <c r="D286" s="59"/>
      <c r="E286" s="9" t="s">
        <v>174</v>
      </c>
      <c r="F286" s="9">
        <v>245</v>
      </c>
      <c r="G286" s="9"/>
      <c r="H286" s="3">
        <f t="shared" si="10"/>
        <v>0</v>
      </c>
      <c r="I286" s="9">
        <v>350</v>
      </c>
      <c r="J286"/>
    </row>
    <row r="287" spans="1:10" x14ac:dyDescent="0.35">
      <c r="A287" s="7" t="s">
        <v>198</v>
      </c>
      <c r="B287" s="61" t="s">
        <v>282</v>
      </c>
      <c r="C287" s="58" t="s">
        <v>147</v>
      </c>
      <c r="D287" s="59"/>
      <c r="E287" s="9" t="s">
        <v>174</v>
      </c>
      <c r="F287" s="9">
        <v>245</v>
      </c>
      <c r="G287" s="9"/>
      <c r="H287" s="3">
        <f t="shared" si="10"/>
        <v>0</v>
      </c>
      <c r="I287" s="9">
        <v>350</v>
      </c>
      <c r="J287"/>
    </row>
    <row r="288" spans="1:10" x14ac:dyDescent="0.35">
      <c r="A288" s="7" t="s">
        <v>201</v>
      </c>
      <c r="B288" s="61" t="s">
        <v>283</v>
      </c>
      <c r="C288" s="58" t="s">
        <v>147</v>
      </c>
      <c r="D288" s="59"/>
      <c r="E288" s="9" t="s">
        <v>174</v>
      </c>
      <c r="F288" s="9">
        <v>245</v>
      </c>
      <c r="G288" s="9"/>
      <c r="H288" s="3">
        <f t="shared" si="10"/>
        <v>0</v>
      </c>
      <c r="I288" s="9">
        <v>350</v>
      </c>
      <c r="J288"/>
    </row>
    <row r="289" spans="1:10" x14ac:dyDescent="0.35">
      <c r="A289" s="7" t="s">
        <v>199</v>
      </c>
      <c r="B289" s="61" t="s">
        <v>284</v>
      </c>
      <c r="C289" s="58" t="s">
        <v>147</v>
      </c>
      <c r="D289" s="59"/>
      <c r="E289" s="9" t="s">
        <v>174</v>
      </c>
      <c r="F289" s="9">
        <v>245</v>
      </c>
      <c r="G289" s="9"/>
      <c r="H289" s="3">
        <f t="shared" si="10"/>
        <v>0</v>
      </c>
      <c r="I289" s="9">
        <v>350</v>
      </c>
      <c r="J289"/>
    </row>
    <row r="290" spans="1:10" x14ac:dyDescent="0.35">
      <c r="A290" s="7" t="s">
        <v>195</v>
      </c>
      <c r="B290" s="61" t="s">
        <v>291</v>
      </c>
      <c r="C290" s="58" t="s">
        <v>147</v>
      </c>
      <c r="D290" s="59"/>
      <c r="E290" s="9" t="s">
        <v>174</v>
      </c>
      <c r="F290" s="9">
        <v>245</v>
      </c>
      <c r="G290" s="9"/>
      <c r="H290" s="3">
        <f t="shared" si="10"/>
        <v>0</v>
      </c>
      <c r="I290" s="9">
        <v>350</v>
      </c>
      <c r="J290"/>
    </row>
    <row r="291" spans="1:10" x14ac:dyDescent="0.35">
      <c r="A291" s="7" t="s">
        <v>189</v>
      </c>
      <c r="B291" s="61" t="s">
        <v>285</v>
      </c>
      <c r="C291" s="58" t="s">
        <v>147</v>
      </c>
      <c r="D291" s="59"/>
      <c r="E291" s="9" t="s">
        <v>174</v>
      </c>
      <c r="F291" s="9">
        <v>245</v>
      </c>
      <c r="G291" s="9"/>
      <c r="H291" s="3">
        <f t="shared" si="10"/>
        <v>0</v>
      </c>
      <c r="I291" s="9">
        <v>350</v>
      </c>
      <c r="J291"/>
    </row>
    <row r="292" spans="1:10" x14ac:dyDescent="0.35">
      <c r="A292" s="7" t="s">
        <v>190</v>
      </c>
      <c r="B292" s="61" t="s">
        <v>286</v>
      </c>
      <c r="C292" s="58" t="s">
        <v>147</v>
      </c>
      <c r="D292" s="59"/>
      <c r="E292" s="9" t="s">
        <v>174</v>
      </c>
      <c r="F292" s="9">
        <v>245</v>
      </c>
      <c r="G292" s="9"/>
      <c r="H292" s="3">
        <f t="shared" si="10"/>
        <v>0</v>
      </c>
      <c r="I292" s="9">
        <v>350</v>
      </c>
      <c r="J292"/>
    </row>
    <row r="293" spans="1:10" x14ac:dyDescent="0.35">
      <c r="A293" s="7" t="s">
        <v>200</v>
      </c>
      <c r="B293" s="61" t="s">
        <v>287</v>
      </c>
      <c r="C293" s="58" t="s">
        <v>147</v>
      </c>
      <c r="D293" s="59"/>
      <c r="E293" s="9" t="s">
        <v>174</v>
      </c>
      <c r="F293" s="9">
        <v>245</v>
      </c>
      <c r="G293" s="9"/>
      <c r="H293" s="3">
        <f t="shared" si="10"/>
        <v>0</v>
      </c>
      <c r="I293" s="9">
        <v>350</v>
      </c>
      <c r="J293"/>
    </row>
    <row r="294" spans="1:10" x14ac:dyDescent="0.35">
      <c r="A294" s="7" t="s">
        <v>191</v>
      </c>
      <c r="B294" s="61" t="s">
        <v>288</v>
      </c>
      <c r="C294" s="58" t="s">
        <v>147</v>
      </c>
      <c r="D294" s="59"/>
      <c r="E294" s="9" t="s">
        <v>174</v>
      </c>
      <c r="F294" s="9">
        <v>245</v>
      </c>
      <c r="G294" s="9"/>
      <c r="H294" s="3">
        <f t="shared" si="10"/>
        <v>0</v>
      </c>
      <c r="I294" s="9">
        <v>350</v>
      </c>
      <c r="J294"/>
    </row>
    <row r="295" spans="1:10" x14ac:dyDescent="0.35">
      <c r="A295" s="7" t="s">
        <v>192</v>
      </c>
      <c r="B295" s="61" t="s">
        <v>289</v>
      </c>
      <c r="C295" s="58" t="s">
        <v>147</v>
      </c>
      <c r="D295" s="59"/>
      <c r="E295" s="9" t="s">
        <v>174</v>
      </c>
      <c r="F295" s="9">
        <v>245</v>
      </c>
      <c r="G295" s="9"/>
      <c r="H295" s="3">
        <f t="shared" si="10"/>
        <v>0</v>
      </c>
      <c r="I295" s="9">
        <v>350</v>
      </c>
      <c r="J295"/>
    </row>
    <row r="296" spans="1:10" x14ac:dyDescent="0.35">
      <c r="A296" s="7" t="s">
        <v>193</v>
      </c>
      <c r="B296" s="61" t="s">
        <v>290</v>
      </c>
      <c r="C296" s="58" t="s">
        <v>147</v>
      </c>
      <c r="D296" s="59"/>
      <c r="E296" s="9" t="s">
        <v>174</v>
      </c>
      <c r="F296" s="9">
        <v>245</v>
      </c>
      <c r="G296" s="9"/>
      <c r="H296" s="3">
        <f t="shared" si="10"/>
        <v>0</v>
      </c>
      <c r="I296" s="9">
        <v>350</v>
      </c>
      <c r="J296"/>
    </row>
    <row r="297" spans="1:10" x14ac:dyDescent="0.35">
      <c r="A297" s="37" t="s">
        <v>758</v>
      </c>
      <c r="B297" s="38"/>
      <c r="C297" s="38"/>
      <c r="D297" s="38"/>
      <c r="E297" s="38"/>
      <c r="F297" s="38"/>
      <c r="G297" s="38"/>
      <c r="H297" s="38"/>
      <c r="I297" s="38"/>
      <c r="J297"/>
    </row>
    <row r="298" spans="1:10" x14ac:dyDescent="0.35">
      <c r="A298" s="29" t="s">
        <v>631</v>
      </c>
      <c r="B298" s="29" t="s">
        <v>759</v>
      </c>
      <c r="C298" s="66" t="s">
        <v>623</v>
      </c>
      <c r="D298" s="66"/>
      <c r="E298" s="30" t="s">
        <v>760</v>
      </c>
      <c r="F298" s="30">
        <v>175</v>
      </c>
      <c r="G298" s="14"/>
      <c r="H298" s="3">
        <f>F298*G298</f>
        <v>0</v>
      </c>
      <c r="I298" s="30">
        <v>280</v>
      </c>
      <c r="J298"/>
    </row>
    <row r="299" spans="1:10" x14ac:dyDescent="0.35">
      <c r="A299" s="29" t="s">
        <v>609</v>
      </c>
      <c r="B299" s="29" t="s">
        <v>761</v>
      </c>
      <c r="C299" s="66" t="s">
        <v>624</v>
      </c>
      <c r="D299" s="66"/>
      <c r="E299" s="30" t="s">
        <v>760</v>
      </c>
      <c r="F299" s="30">
        <v>175</v>
      </c>
      <c r="G299" s="14"/>
      <c r="H299" s="3">
        <f t="shared" ref="H299:H364" si="12">F299*G299</f>
        <v>0</v>
      </c>
      <c r="I299" s="30">
        <v>280</v>
      </c>
      <c r="J299"/>
    </row>
    <row r="300" spans="1:10" x14ac:dyDescent="0.35">
      <c r="A300" s="29" t="s">
        <v>610</v>
      </c>
      <c r="B300" s="29" t="s">
        <v>762</v>
      </c>
      <c r="C300" s="66" t="s">
        <v>628</v>
      </c>
      <c r="D300" s="66"/>
      <c r="E300" s="30" t="s">
        <v>760</v>
      </c>
      <c r="F300" s="30">
        <v>175</v>
      </c>
      <c r="G300" s="14"/>
      <c r="H300" s="3">
        <f t="shared" si="12"/>
        <v>0</v>
      </c>
      <c r="I300" s="30">
        <v>280</v>
      </c>
      <c r="J300"/>
    </row>
    <row r="301" spans="1:10" x14ac:dyDescent="0.35">
      <c r="A301" s="29" t="s">
        <v>611</v>
      </c>
      <c r="B301" s="29" t="s">
        <v>763</v>
      </c>
      <c r="C301" s="66" t="s">
        <v>625</v>
      </c>
      <c r="D301" s="66"/>
      <c r="E301" s="30" t="s">
        <v>760</v>
      </c>
      <c r="F301" s="30">
        <v>175</v>
      </c>
      <c r="G301" s="14"/>
      <c r="H301" s="3">
        <f t="shared" si="12"/>
        <v>0</v>
      </c>
      <c r="I301" s="30">
        <v>280</v>
      </c>
      <c r="J301"/>
    </row>
    <row r="302" spans="1:10" x14ac:dyDescent="0.35">
      <c r="A302" s="31" t="s">
        <v>612</v>
      </c>
      <c r="B302" s="31" t="s">
        <v>764</v>
      </c>
      <c r="C302" s="66" t="s">
        <v>630</v>
      </c>
      <c r="D302" s="66"/>
      <c r="E302" s="30" t="s">
        <v>760</v>
      </c>
      <c r="F302" s="30">
        <v>175</v>
      </c>
      <c r="G302" s="14"/>
      <c r="H302" s="3">
        <f t="shared" si="12"/>
        <v>0</v>
      </c>
      <c r="I302" s="30">
        <v>280</v>
      </c>
      <c r="J302"/>
    </row>
    <row r="303" spans="1:10" x14ac:dyDescent="0.35">
      <c r="A303" s="31" t="s">
        <v>613</v>
      </c>
      <c r="B303" s="31" t="s">
        <v>765</v>
      </c>
      <c r="C303" s="66" t="s">
        <v>624</v>
      </c>
      <c r="D303" s="66"/>
      <c r="E303" s="30" t="s">
        <v>760</v>
      </c>
      <c r="F303" s="30">
        <v>175</v>
      </c>
      <c r="G303" s="14"/>
      <c r="H303" s="3">
        <f t="shared" si="12"/>
        <v>0</v>
      </c>
      <c r="I303" s="30">
        <v>280</v>
      </c>
      <c r="J303"/>
    </row>
    <row r="304" spans="1:10" x14ac:dyDescent="0.35">
      <c r="A304" s="31" t="s">
        <v>614</v>
      </c>
      <c r="B304" s="31" t="s">
        <v>766</v>
      </c>
      <c r="C304" s="66" t="s">
        <v>623</v>
      </c>
      <c r="D304" s="66"/>
      <c r="E304" s="30" t="s">
        <v>760</v>
      </c>
      <c r="F304" s="30">
        <v>175</v>
      </c>
      <c r="G304" s="14"/>
      <c r="H304" s="3">
        <f t="shared" si="12"/>
        <v>0</v>
      </c>
      <c r="I304" s="30">
        <v>280</v>
      </c>
      <c r="J304"/>
    </row>
    <row r="305" spans="1:10" x14ac:dyDescent="0.35">
      <c r="A305" s="31" t="s">
        <v>615</v>
      </c>
      <c r="B305" s="31" t="s">
        <v>767</v>
      </c>
      <c r="C305" s="66" t="s">
        <v>625</v>
      </c>
      <c r="D305" s="66"/>
      <c r="E305" s="30" t="s">
        <v>760</v>
      </c>
      <c r="F305" s="30">
        <v>175</v>
      </c>
      <c r="G305" s="14"/>
      <c r="H305" s="3">
        <f t="shared" si="12"/>
        <v>0</v>
      </c>
      <c r="I305" s="30">
        <v>280</v>
      </c>
      <c r="J305"/>
    </row>
    <row r="306" spans="1:10" x14ac:dyDescent="0.35">
      <c r="A306" s="32" t="s">
        <v>616</v>
      </c>
      <c r="B306" s="32" t="s">
        <v>768</v>
      </c>
      <c r="C306" s="66" t="s">
        <v>623</v>
      </c>
      <c r="D306" s="66"/>
      <c r="E306" s="30" t="s">
        <v>760</v>
      </c>
      <c r="F306" s="30">
        <v>175</v>
      </c>
      <c r="G306" s="14"/>
      <c r="H306" s="3">
        <f t="shared" si="12"/>
        <v>0</v>
      </c>
      <c r="I306" s="30">
        <v>280</v>
      </c>
      <c r="J306"/>
    </row>
    <row r="307" spans="1:10" x14ac:dyDescent="0.35">
      <c r="A307" s="32" t="s">
        <v>617</v>
      </c>
      <c r="B307" s="32" t="s">
        <v>769</v>
      </c>
      <c r="C307" s="66" t="s">
        <v>629</v>
      </c>
      <c r="D307" s="66"/>
      <c r="E307" s="30" t="s">
        <v>760</v>
      </c>
      <c r="F307" s="30">
        <v>175</v>
      </c>
      <c r="G307" s="14"/>
      <c r="H307" s="3">
        <f t="shared" si="12"/>
        <v>0</v>
      </c>
      <c r="I307" s="30">
        <v>280</v>
      </c>
      <c r="J307"/>
    </row>
    <row r="308" spans="1:10" x14ac:dyDescent="0.35">
      <c r="A308" s="32" t="s">
        <v>618</v>
      </c>
      <c r="B308" s="32" t="s">
        <v>770</v>
      </c>
      <c r="C308" s="66" t="s">
        <v>624</v>
      </c>
      <c r="D308" s="66"/>
      <c r="E308" s="30" t="s">
        <v>760</v>
      </c>
      <c r="F308" s="30">
        <v>175</v>
      </c>
      <c r="G308" s="14"/>
      <c r="H308" s="3">
        <f t="shared" si="12"/>
        <v>0</v>
      </c>
      <c r="I308" s="30">
        <v>280</v>
      </c>
      <c r="J308"/>
    </row>
    <row r="309" spans="1:10" x14ac:dyDescent="0.35">
      <c r="A309" s="32" t="s">
        <v>619</v>
      </c>
      <c r="B309" s="32" t="s">
        <v>771</v>
      </c>
      <c r="C309" s="66" t="s">
        <v>630</v>
      </c>
      <c r="D309" s="66"/>
      <c r="E309" s="30" t="s">
        <v>760</v>
      </c>
      <c r="F309" s="30">
        <v>175</v>
      </c>
      <c r="G309" s="14"/>
      <c r="H309" s="3">
        <f t="shared" si="12"/>
        <v>0</v>
      </c>
      <c r="I309" s="30">
        <v>280</v>
      </c>
      <c r="J309"/>
    </row>
    <row r="310" spans="1:10" x14ac:dyDescent="0.35">
      <c r="A310" s="33" t="s">
        <v>620</v>
      </c>
      <c r="B310" s="33" t="s">
        <v>772</v>
      </c>
      <c r="C310" s="66" t="s">
        <v>626</v>
      </c>
      <c r="D310" s="66"/>
      <c r="E310" s="30" t="s">
        <v>760</v>
      </c>
      <c r="F310" s="30">
        <v>175</v>
      </c>
      <c r="G310" s="14"/>
      <c r="H310" s="3">
        <f t="shared" si="12"/>
        <v>0</v>
      </c>
      <c r="I310" s="30">
        <v>280</v>
      </c>
      <c r="J310"/>
    </row>
    <row r="311" spans="1:10" x14ac:dyDescent="0.35">
      <c r="A311" s="33" t="s">
        <v>608</v>
      </c>
      <c r="B311" s="33" t="s">
        <v>773</v>
      </c>
      <c r="C311" s="66" t="s">
        <v>627</v>
      </c>
      <c r="D311" s="66"/>
      <c r="E311" s="30" t="s">
        <v>760</v>
      </c>
      <c r="F311" s="30">
        <v>175</v>
      </c>
      <c r="G311" s="14"/>
      <c r="H311" s="3">
        <f t="shared" si="12"/>
        <v>0</v>
      </c>
      <c r="I311" s="30">
        <v>280</v>
      </c>
      <c r="J311"/>
    </row>
    <row r="312" spans="1:10" x14ac:dyDescent="0.35">
      <c r="A312" s="33" t="s">
        <v>621</v>
      </c>
      <c r="B312" s="33" t="s">
        <v>774</v>
      </c>
      <c r="C312" s="66" t="s">
        <v>630</v>
      </c>
      <c r="D312" s="66"/>
      <c r="E312" s="30" t="s">
        <v>760</v>
      </c>
      <c r="F312" s="30">
        <v>175</v>
      </c>
      <c r="G312" s="14"/>
      <c r="H312" s="3">
        <f t="shared" si="12"/>
        <v>0</v>
      </c>
      <c r="I312" s="30">
        <v>280</v>
      </c>
      <c r="J312"/>
    </row>
    <row r="313" spans="1:10" x14ac:dyDescent="0.35">
      <c r="A313" s="33" t="s">
        <v>622</v>
      </c>
      <c r="B313" s="33" t="s">
        <v>775</v>
      </c>
      <c r="C313" s="66" t="s">
        <v>624</v>
      </c>
      <c r="D313" s="66"/>
      <c r="E313" s="30" t="s">
        <v>760</v>
      </c>
      <c r="F313" s="30">
        <v>175</v>
      </c>
      <c r="G313" s="14"/>
      <c r="H313" s="3">
        <f t="shared" si="12"/>
        <v>0</v>
      </c>
      <c r="I313" s="30">
        <v>280</v>
      </c>
      <c r="J313"/>
    </row>
    <row r="314" spans="1:10" x14ac:dyDescent="0.35">
      <c r="A314" s="63" t="s">
        <v>805</v>
      </c>
      <c r="B314" s="65" t="s">
        <v>804</v>
      </c>
      <c r="C314" s="66" t="s">
        <v>624</v>
      </c>
      <c r="D314" s="66"/>
      <c r="E314" s="62" t="s">
        <v>760</v>
      </c>
      <c r="F314" s="64">
        <v>245</v>
      </c>
      <c r="G314" s="14"/>
      <c r="H314" s="3">
        <f t="shared" ref="H314:H315" si="13">F314*G314</f>
        <v>0</v>
      </c>
      <c r="I314" s="62">
        <v>350</v>
      </c>
      <c r="J314"/>
    </row>
    <row r="315" spans="1:10" x14ac:dyDescent="0.35">
      <c r="A315" s="63" t="s">
        <v>807</v>
      </c>
      <c r="B315" s="65" t="s">
        <v>806</v>
      </c>
      <c r="C315" s="66" t="s">
        <v>624</v>
      </c>
      <c r="D315" s="66"/>
      <c r="E315" s="62" t="s">
        <v>760</v>
      </c>
      <c r="F315" s="64">
        <v>245</v>
      </c>
      <c r="G315" s="14"/>
      <c r="H315" s="3">
        <f t="shared" si="13"/>
        <v>0</v>
      </c>
      <c r="I315" s="62">
        <v>350</v>
      </c>
      <c r="J315"/>
    </row>
    <row r="316" spans="1:10" x14ac:dyDescent="0.35">
      <c r="A316" s="39" t="s">
        <v>635</v>
      </c>
      <c r="B316" s="40"/>
      <c r="C316" s="40"/>
      <c r="D316" s="40"/>
      <c r="E316" s="40"/>
      <c r="F316" s="40"/>
      <c r="G316" s="40"/>
      <c r="H316" s="40"/>
      <c r="I316" s="40"/>
      <c r="J316"/>
    </row>
    <row r="317" spans="1:10" x14ac:dyDescent="0.35">
      <c r="A317" s="34" t="s">
        <v>636</v>
      </c>
      <c r="B317" s="34" t="s">
        <v>637</v>
      </c>
      <c r="C317" s="73" t="s">
        <v>638</v>
      </c>
      <c r="D317" s="74"/>
      <c r="E317" s="30" t="s">
        <v>639</v>
      </c>
      <c r="F317" s="36">
        <v>220</v>
      </c>
      <c r="G317" s="14"/>
      <c r="H317" s="3">
        <f t="shared" si="12"/>
        <v>0</v>
      </c>
      <c r="I317" s="35">
        <v>350</v>
      </c>
      <c r="J317"/>
    </row>
    <row r="318" spans="1:10" x14ac:dyDescent="0.35">
      <c r="A318" s="34" t="s">
        <v>640</v>
      </c>
      <c r="B318" s="34" t="s">
        <v>641</v>
      </c>
      <c r="C318" s="73" t="s">
        <v>105</v>
      </c>
      <c r="D318" s="74"/>
      <c r="E318" s="30" t="s">
        <v>639</v>
      </c>
      <c r="F318" s="36">
        <v>220</v>
      </c>
      <c r="G318" s="14"/>
      <c r="H318" s="3">
        <f t="shared" si="12"/>
        <v>0</v>
      </c>
      <c r="I318" s="35">
        <v>350</v>
      </c>
      <c r="J318"/>
    </row>
    <row r="319" spans="1:10" x14ac:dyDescent="0.35">
      <c r="A319" s="34" t="s">
        <v>642</v>
      </c>
      <c r="B319" s="34" t="s">
        <v>643</v>
      </c>
      <c r="C319" s="73" t="s">
        <v>109</v>
      </c>
      <c r="D319" s="74"/>
      <c r="E319" s="30" t="s">
        <v>639</v>
      </c>
      <c r="F319" s="36">
        <v>220</v>
      </c>
      <c r="G319" s="14"/>
      <c r="H319" s="3">
        <f t="shared" si="12"/>
        <v>0</v>
      </c>
      <c r="I319" s="35">
        <v>350</v>
      </c>
      <c r="J319"/>
    </row>
    <row r="320" spans="1:10" x14ac:dyDescent="0.35">
      <c r="A320" s="34" t="s">
        <v>644</v>
      </c>
      <c r="B320" s="34" t="s">
        <v>645</v>
      </c>
      <c r="C320" s="73" t="s">
        <v>108</v>
      </c>
      <c r="D320" s="74"/>
      <c r="E320" s="30" t="s">
        <v>639</v>
      </c>
      <c r="F320" s="36">
        <v>220</v>
      </c>
      <c r="G320" s="14"/>
      <c r="H320" s="3">
        <f t="shared" si="12"/>
        <v>0</v>
      </c>
      <c r="I320" s="35">
        <v>350</v>
      </c>
      <c r="J320"/>
    </row>
    <row r="321" spans="1:10" x14ac:dyDescent="0.35">
      <c r="A321" s="34" t="s">
        <v>646</v>
      </c>
      <c r="B321" s="34" t="s">
        <v>647</v>
      </c>
      <c r="C321" s="73" t="s">
        <v>105</v>
      </c>
      <c r="D321" s="74"/>
      <c r="E321" s="30" t="s">
        <v>639</v>
      </c>
      <c r="F321" s="36">
        <v>220</v>
      </c>
      <c r="G321" s="14"/>
      <c r="H321" s="3">
        <f t="shared" si="12"/>
        <v>0</v>
      </c>
      <c r="I321" s="35">
        <v>350</v>
      </c>
      <c r="J321"/>
    </row>
    <row r="322" spans="1:10" x14ac:dyDescent="0.35">
      <c r="A322" s="34" t="s">
        <v>648</v>
      </c>
      <c r="B322" s="34" t="s">
        <v>649</v>
      </c>
      <c r="C322" s="73" t="s">
        <v>107</v>
      </c>
      <c r="D322" s="74"/>
      <c r="E322" s="30" t="s">
        <v>639</v>
      </c>
      <c r="F322" s="36">
        <v>220</v>
      </c>
      <c r="G322" s="14"/>
      <c r="H322" s="3">
        <f t="shared" si="12"/>
        <v>0</v>
      </c>
      <c r="I322" s="35">
        <v>350</v>
      </c>
      <c r="J322"/>
    </row>
    <row r="323" spans="1:10" x14ac:dyDescent="0.35">
      <c r="A323" s="34" t="s">
        <v>650</v>
      </c>
      <c r="B323" s="34" t="s">
        <v>651</v>
      </c>
      <c r="C323" s="73" t="s">
        <v>105</v>
      </c>
      <c r="D323" s="74"/>
      <c r="E323" s="30" t="s">
        <v>639</v>
      </c>
      <c r="F323" s="36">
        <v>220</v>
      </c>
      <c r="G323" s="14"/>
      <c r="H323" s="3">
        <f t="shared" si="12"/>
        <v>0</v>
      </c>
      <c r="I323" s="35">
        <v>350</v>
      </c>
      <c r="J323"/>
    </row>
    <row r="324" spans="1:10" x14ac:dyDescent="0.35">
      <c r="A324" s="34" t="s">
        <v>652</v>
      </c>
      <c r="B324" s="34" t="s">
        <v>653</v>
      </c>
      <c r="C324" s="73" t="s">
        <v>638</v>
      </c>
      <c r="D324" s="74"/>
      <c r="E324" s="30" t="s">
        <v>639</v>
      </c>
      <c r="F324" s="36">
        <v>220</v>
      </c>
      <c r="G324" s="14"/>
      <c r="H324" s="3">
        <f t="shared" si="12"/>
        <v>0</v>
      </c>
      <c r="I324" s="35">
        <v>350</v>
      </c>
      <c r="J324"/>
    </row>
    <row r="325" spans="1:10" x14ac:dyDescent="0.35">
      <c r="A325" s="34" t="s">
        <v>654</v>
      </c>
      <c r="B325" s="34" t="s">
        <v>655</v>
      </c>
      <c r="C325" s="73" t="s">
        <v>108</v>
      </c>
      <c r="D325" s="74"/>
      <c r="E325" s="30" t="s">
        <v>639</v>
      </c>
      <c r="F325" s="36">
        <v>220</v>
      </c>
      <c r="G325" s="14"/>
      <c r="H325" s="3">
        <f t="shared" si="12"/>
        <v>0</v>
      </c>
      <c r="I325" s="35">
        <v>350</v>
      </c>
      <c r="J325"/>
    </row>
    <row r="326" spans="1:10" x14ac:dyDescent="0.35">
      <c r="A326" s="34" t="s">
        <v>656</v>
      </c>
      <c r="B326" s="34" t="s">
        <v>657</v>
      </c>
      <c r="C326" s="73" t="s">
        <v>106</v>
      </c>
      <c r="D326" s="74"/>
      <c r="E326" s="30" t="s">
        <v>639</v>
      </c>
      <c r="F326" s="36">
        <v>220</v>
      </c>
      <c r="G326" s="14"/>
      <c r="H326" s="3">
        <f t="shared" si="12"/>
        <v>0</v>
      </c>
      <c r="I326" s="35">
        <v>350</v>
      </c>
      <c r="J326"/>
    </row>
    <row r="327" spans="1:10" x14ac:dyDescent="0.35">
      <c r="A327" s="34" t="s">
        <v>658</v>
      </c>
      <c r="B327" s="34" t="s">
        <v>659</v>
      </c>
      <c r="C327" s="73" t="s">
        <v>107</v>
      </c>
      <c r="D327" s="74"/>
      <c r="E327" s="30" t="s">
        <v>639</v>
      </c>
      <c r="F327" s="36">
        <v>220</v>
      </c>
      <c r="G327" s="14"/>
      <c r="H327" s="3">
        <f t="shared" si="12"/>
        <v>0</v>
      </c>
      <c r="I327" s="35">
        <v>350</v>
      </c>
      <c r="J327"/>
    </row>
    <row r="328" spans="1:10" x14ac:dyDescent="0.35">
      <c r="A328" s="34" t="s">
        <v>660</v>
      </c>
      <c r="B328" s="34" t="s">
        <v>661</v>
      </c>
      <c r="C328" s="73" t="s">
        <v>444</v>
      </c>
      <c r="D328" s="74"/>
      <c r="E328" s="30" t="s">
        <v>639</v>
      </c>
      <c r="F328" s="36">
        <v>220</v>
      </c>
      <c r="G328" s="14"/>
      <c r="H328" s="3">
        <f t="shared" si="12"/>
        <v>0</v>
      </c>
      <c r="I328" s="35">
        <v>350</v>
      </c>
      <c r="J328"/>
    </row>
    <row r="329" spans="1:10" x14ac:dyDescent="0.35">
      <c r="A329" s="34" t="s">
        <v>662</v>
      </c>
      <c r="B329" s="34" t="s">
        <v>663</v>
      </c>
      <c r="C329" s="73" t="s">
        <v>444</v>
      </c>
      <c r="D329" s="74"/>
      <c r="E329" s="30" t="s">
        <v>639</v>
      </c>
      <c r="F329" s="36">
        <v>220</v>
      </c>
      <c r="G329" s="14"/>
      <c r="H329" s="3">
        <f t="shared" si="12"/>
        <v>0</v>
      </c>
      <c r="I329" s="35">
        <v>350</v>
      </c>
      <c r="J329"/>
    </row>
    <row r="330" spans="1:10" x14ac:dyDescent="0.35">
      <c r="A330" s="34" t="s">
        <v>664</v>
      </c>
      <c r="B330" s="34" t="s">
        <v>665</v>
      </c>
      <c r="C330" s="73" t="s">
        <v>107</v>
      </c>
      <c r="D330" s="74"/>
      <c r="E330" s="30" t="s">
        <v>639</v>
      </c>
      <c r="F330" s="36">
        <v>220</v>
      </c>
      <c r="G330" s="14"/>
      <c r="H330" s="3">
        <f t="shared" si="12"/>
        <v>0</v>
      </c>
      <c r="I330" s="35">
        <v>350</v>
      </c>
      <c r="J330"/>
    </row>
    <row r="331" spans="1:10" x14ac:dyDescent="0.35">
      <c r="A331" s="41" t="s">
        <v>666</v>
      </c>
      <c r="B331" s="42"/>
      <c r="C331" s="42"/>
      <c r="D331" s="42"/>
      <c r="E331" s="42"/>
      <c r="F331" s="42"/>
      <c r="G331" s="42"/>
      <c r="H331" s="42"/>
      <c r="I331" s="42"/>
      <c r="J331"/>
    </row>
    <row r="332" spans="1:10" x14ac:dyDescent="0.35">
      <c r="A332" s="34" t="s">
        <v>667</v>
      </c>
      <c r="B332" s="34" t="s">
        <v>668</v>
      </c>
      <c r="C332" s="67"/>
      <c r="D332" s="68"/>
      <c r="E332" s="30" t="s">
        <v>669</v>
      </c>
      <c r="F332" s="35">
        <v>262</v>
      </c>
      <c r="G332" s="14"/>
      <c r="H332" s="3">
        <f t="shared" si="12"/>
        <v>0</v>
      </c>
      <c r="I332" s="35">
        <v>420</v>
      </c>
      <c r="J332"/>
    </row>
    <row r="333" spans="1:10" x14ac:dyDescent="0.35">
      <c r="A333" s="34" t="s">
        <v>670</v>
      </c>
      <c r="B333" s="34" t="s">
        <v>671</v>
      </c>
      <c r="C333" s="67"/>
      <c r="D333" s="68"/>
      <c r="E333" s="30" t="s">
        <v>669</v>
      </c>
      <c r="F333" s="35">
        <v>262</v>
      </c>
      <c r="G333" s="14"/>
      <c r="H333" s="3">
        <f t="shared" si="12"/>
        <v>0</v>
      </c>
      <c r="I333" s="35">
        <v>420</v>
      </c>
      <c r="J333"/>
    </row>
    <row r="334" spans="1:10" x14ac:dyDescent="0.35">
      <c r="A334" s="34" t="s">
        <v>672</v>
      </c>
      <c r="B334" s="34" t="s">
        <v>673</v>
      </c>
      <c r="C334" s="67"/>
      <c r="D334" s="68"/>
      <c r="E334" s="30" t="s">
        <v>669</v>
      </c>
      <c r="F334" s="35">
        <v>262</v>
      </c>
      <c r="G334" s="14"/>
      <c r="H334" s="3">
        <f t="shared" si="12"/>
        <v>0</v>
      </c>
      <c r="I334" s="35">
        <v>420</v>
      </c>
      <c r="J334"/>
    </row>
    <row r="335" spans="1:10" x14ac:dyDescent="0.35">
      <c r="A335" s="34" t="s">
        <v>674</v>
      </c>
      <c r="B335" s="34" t="s">
        <v>675</v>
      </c>
      <c r="C335" s="67"/>
      <c r="D335" s="68"/>
      <c r="E335" s="30" t="s">
        <v>669</v>
      </c>
      <c r="F335" s="35">
        <v>262</v>
      </c>
      <c r="G335" s="14"/>
      <c r="H335" s="3">
        <f t="shared" si="12"/>
        <v>0</v>
      </c>
      <c r="I335" s="35">
        <v>420</v>
      </c>
      <c r="J335"/>
    </row>
    <row r="336" spans="1:10" x14ac:dyDescent="0.35">
      <c r="A336" s="34" t="s">
        <v>676</v>
      </c>
      <c r="B336" s="34" t="s">
        <v>677</v>
      </c>
      <c r="C336" s="67"/>
      <c r="D336" s="68"/>
      <c r="E336" s="30" t="s">
        <v>669</v>
      </c>
      <c r="F336" s="35">
        <v>262</v>
      </c>
      <c r="G336" s="14"/>
      <c r="H336" s="3">
        <f t="shared" si="12"/>
        <v>0</v>
      </c>
      <c r="I336" s="35">
        <v>420</v>
      </c>
      <c r="J336"/>
    </row>
    <row r="337" spans="1:10" x14ac:dyDescent="0.35">
      <c r="A337" s="34" t="s">
        <v>678</v>
      </c>
      <c r="B337" s="34" t="s">
        <v>679</v>
      </c>
      <c r="C337" s="67"/>
      <c r="D337" s="68"/>
      <c r="E337" s="30" t="s">
        <v>669</v>
      </c>
      <c r="F337" s="35">
        <v>262</v>
      </c>
      <c r="G337" s="14"/>
      <c r="H337" s="3">
        <f t="shared" si="12"/>
        <v>0</v>
      </c>
      <c r="I337" s="35">
        <v>420</v>
      </c>
      <c r="J337"/>
    </row>
    <row r="338" spans="1:10" x14ac:dyDescent="0.35">
      <c r="A338" s="34" t="s">
        <v>680</v>
      </c>
      <c r="B338" s="34" t="s">
        <v>681</v>
      </c>
      <c r="C338" s="67"/>
      <c r="D338" s="68"/>
      <c r="E338" s="30" t="s">
        <v>669</v>
      </c>
      <c r="F338" s="35">
        <v>262</v>
      </c>
      <c r="G338" s="14"/>
      <c r="H338" s="3">
        <f t="shared" si="12"/>
        <v>0</v>
      </c>
      <c r="I338" s="35">
        <v>420</v>
      </c>
      <c r="J338"/>
    </row>
    <row r="339" spans="1:10" x14ac:dyDescent="0.35">
      <c r="A339" s="34" t="s">
        <v>682</v>
      </c>
      <c r="B339" s="34" t="s">
        <v>683</v>
      </c>
      <c r="C339" s="67"/>
      <c r="D339" s="68"/>
      <c r="E339" s="30" t="s">
        <v>669</v>
      </c>
      <c r="F339" s="35">
        <v>262</v>
      </c>
      <c r="G339" s="14"/>
      <c r="H339" s="3">
        <f t="shared" si="12"/>
        <v>0</v>
      </c>
      <c r="I339" s="35">
        <v>420</v>
      </c>
      <c r="J339"/>
    </row>
    <row r="340" spans="1:10" x14ac:dyDescent="0.35">
      <c r="A340" s="34" t="s">
        <v>684</v>
      </c>
      <c r="B340" s="34" t="s">
        <v>685</v>
      </c>
      <c r="C340" s="67"/>
      <c r="D340" s="68"/>
      <c r="E340" s="30" t="s">
        <v>669</v>
      </c>
      <c r="F340" s="35">
        <v>262</v>
      </c>
      <c r="G340" s="14"/>
      <c r="H340" s="3">
        <f t="shared" si="12"/>
        <v>0</v>
      </c>
      <c r="I340" s="35">
        <v>420</v>
      </c>
      <c r="J340"/>
    </row>
    <row r="341" spans="1:10" x14ac:dyDescent="0.35">
      <c r="A341" s="34" t="s">
        <v>686</v>
      </c>
      <c r="B341" s="34" t="s">
        <v>687</v>
      </c>
      <c r="C341" s="67"/>
      <c r="D341" s="68"/>
      <c r="E341" s="30" t="s">
        <v>669</v>
      </c>
      <c r="F341" s="35">
        <v>262</v>
      </c>
      <c r="G341" s="14"/>
      <c r="H341" s="3">
        <f t="shared" si="12"/>
        <v>0</v>
      </c>
      <c r="I341" s="35">
        <v>420</v>
      </c>
      <c r="J341"/>
    </row>
    <row r="342" spans="1:10" x14ac:dyDescent="0.35">
      <c r="A342" s="34" t="s">
        <v>688</v>
      </c>
      <c r="B342" s="34" t="s">
        <v>689</v>
      </c>
      <c r="C342" s="67"/>
      <c r="D342" s="68"/>
      <c r="E342" s="30" t="s">
        <v>669</v>
      </c>
      <c r="F342" s="35">
        <v>262</v>
      </c>
      <c r="G342" s="14"/>
      <c r="H342" s="3">
        <f t="shared" si="12"/>
        <v>0</v>
      </c>
      <c r="I342" s="35">
        <v>420</v>
      </c>
      <c r="J342"/>
    </row>
    <row r="343" spans="1:10" x14ac:dyDescent="0.35">
      <c r="A343" s="34" t="s">
        <v>690</v>
      </c>
      <c r="B343" s="34" t="s">
        <v>691</v>
      </c>
      <c r="C343" s="67"/>
      <c r="D343" s="68"/>
      <c r="E343" s="30" t="s">
        <v>669</v>
      </c>
      <c r="F343" s="35">
        <v>262</v>
      </c>
      <c r="G343" s="14"/>
      <c r="H343" s="3">
        <f t="shared" si="12"/>
        <v>0</v>
      </c>
      <c r="I343" s="35">
        <v>420</v>
      </c>
      <c r="J343"/>
    </row>
    <row r="344" spans="1:10" x14ac:dyDescent="0.35">
      <c r="A344" s="34" t="s">
        <v>692</v>
      </c>
      <c r="B344" s="34" t="s">
        <v>693</v>
      </c>
      <c r="C344" s="67"/>
      <c r="D344" s="68"/>
      <c r="E344" s="30" t="s">
        <v>669</v>
      </c>
      <c r="F344" s="35">
        <v>262</v>
      </c>
      <c r="G344" s="14"/>
      <c r="H344" s="3">
        <f t="shared" si="12"/>
        <v>0</v>
      </c>
      <c r="I344" s="35">
        <v>420</v>
      </c>
      <c r="J344"/>
    </row>
    <row r="345" spans="1:10" x14ac:dyDescent="0.35">
      <c r="A345" s="34" t="s">
        <v>694</v>
      </c>
      <c r="B345" s="34" t="s">
        <v>695</v>
      </c>
      <c r="C345" s="67"/>
      <c r="D345" s="68"/>
      <c r="E345" s="30" t="s">
        <v>669</v>
      </c>
      <c r="F345" s="35">
        <v>262</v>
      </c>
      <c r="G345" s="14"/>
      <c r="H345" s="3">
        <f t="shared" si="12"/>
        <v>0</v>
      </c>
      <c r="I345" s="35">
        <v>420</v>
      </c>
      <c r="J345"/>
    </row>
    <row r="346" spans="1:10" x14ac:dyDescent="0.35">
      <c r="A346" s="34" t="s">
        <v>696</v>
      </c>
      <c r="B346" s="34" t="s">
        <v>697</v>
      </c>
      <c r="C346" s="67"/>
      <c r="D346" s="68"/>
      <c r="E346" s="30" t="s">
        <v>669</v>
      </c>
      <c r="F346" s="35">
        <v>262</v>
      </c>
      <c r="G346" s="14"/>
      <c r="H346" s="3">
        <f t="shared" si="12"/>
        <v>0</v>
      </c>
      <c r="I346" s="35">
        <v>420</v>
      </c>
      <c r="J346"/>
    </row>
    <row r="347" spans="1:10" x14ac:dyDescent="0.35">
      <c r="A347" s="34" t="s">
        <v>698</v>
      </c>
      <c r="B347" s="34" t="s">
        <v>699</v>
      </c>
      <c r="C347" s="67"/>
      <c r="D347" s="68"/>
      <c r="E347" s="30" t="s">
        <v>669</v>
      </c>
      <c r="F347" s="35">
        <v>262</v>
      </c>
      <c r="G347" s="14"/>
      <c r="H347" s="3">
        <f t="shared" si="12"/>
        <v>0</v>
      </c>
      <c r="I347" s="35">
        <v>420</v>
      </c>
      <c r="J347"/>
    </row>
    <row r="348" spans="1:10" x14ac:dyDescent="0.35">
      <c r="A348" s="34" t="s">
        <v>700</v>
      </c>
      <c r="B348" s="34" t="s">
        <v>701</v>
      </c>
      <c r="C348" s="67"/>
      <c r="D348" s="68"/>
      <c r="E348" s="30" t="s">
        <v>669</v>
      </c>
      <c r="F348" s="35">
        <v>262</v>
      </c>
      <c r="G348" s="14"/>
      <c r="H348" s="3">
        <f t="shared" si="12"/>
        <v>0</v>
      </c>
      <c r="I348" s="35">
        <v>420</v>
      </c>
      <c r="J348"/>
    </row>
    <row r="349" spans="1:10" x14ac:dyDescent="0.35">
      <c r="A349" s="34" t="s">
        <v>702</v>
      </c>
      <c r="B349" s="34" t="s">
        <v>703</v>
      </c>
      <c r="C349" s="67"/>
      <c r="D349" s="68"/>
      <c r="E349" s="30" t="s">
        <v>669</v>
      </c>
      <c r="F349" s="35">
        <v>262</v>
      </c>
      <c r="G349" s="14"/>
      <c r="H349" s="3">
        <f t="shared" si="12"/>
        <v>0</v>
      </c>
      <c r="I349" s="35">
        <v>420</v>
      </c>
      <c r="J349"/>
    </row>
    <row r="350" spans="1:10" x14ac:dyDescent="0.35">
      <c r="A350" s="34" t="s">
        <v>704</v>
      </c>
      <c r="B350" s="34" t="s">
        <v>705</v>
      </c>
      <c r="C350" s="67"/>
      <c r="D350" s="68"/>
      <c r="E350" s="30" t="s">
        <v>669</v>
      </c>
      <c r="F350" s="35">
        <v>262</v>
      </c>
      <c r="G350" s="14"/>
      <c r="H350" s="3">
        <f t="shared" si="12"/>
        <v>0</v>
      </c>
      <c r="I350" s="35">
        <v>420</v>
      </c>
      <c r="J350"/>
    </row>
    <row r="351" spans="1:10" x14ac:dyDescent="0.35">
      <c r="A351" s="34" t="s">
        <v>706</v>
      </c>
      <c r="B351" s="34" t="s">
        <v>707</v>
      </c>
      <c r="C351" s="67"/>
      <c r="D351" s="68"/>
      <c r="E351" s="30" t="s">
        <v>669</v>
      </c>
      <c r="F351" s="35">
        <v>262</v>
      </c>
      <c r="G351" s="14"/>
      <c r="H351" s="3">
        <f t="shared" si="12"/>
        <v>0</v>
      </c>
      <c r="I351" s="35">
        <v>420</v>
      </c>
      <c r="J351"/>
    </row>
    <row r="352" spans="1:10" x14ac:dyDescent="0.35">
      <c r="A352" s="34" t="s">
        <v>708</v>
      </c>
      <c r="B352" s="34" t="s">
        <v>709</v>
      </c>
      <c r="C352" s="67"/>
      <c r="D352" s="68"/>
      <c r="E352" s="30" t="s">
        <v>669</v>
      </c>
      <c r="F352" s="35">
        <v>262</v>
      </c>
      <c r="G352" s="14"/>
      <c r="H352" s="3">
        <f t="shared" si="12"/>
        <v>0</v>
      </c>
      <c r="I352" s="35">
        <v>420</v>
      </c>
      <c r="J352"/>
    </row>
    <row r="353" spans="1:10" x14ac:dyDescent="0.35">
      <c r="A353" s="34" t="s">
        <v>710</v>
      </c>
      <c r="B353" s="34" t="s">
        <v>711</v>
      </c>
      <c r="C353" s="67"/>
      <c r="D353" s="68"/>
      <c r="E353" s="30" t="s">
        <v>669</v>
      </c>
      <c r="F353" s="35">
        <v>262</v>
      </c>
      <c r="G353" s="14"/>
      <c r="H353" s="3">
        <f t="shared" si="12"/>
        <v>0</v>
      </c>
      <c r="I353" s="35">
        <v>420</v>
      </c>
      <c r="J353"/>
    </row>
    <row r="354" spans="1:10" x14ac:dyDescent="0.35">
      <c r="A354" s="43" t="s">
        <v>712</v>
      </c>
      <c r="B354" s="44"/>
      <c r="C354" s="44"/>
      <c r="D354" s="44"/>
      <c r="E354" s="44"/>
      <c r="F354" s="44"/>
      <c r="G354" s="44"/>
      <c r="H354" s="44"/>
      <c r="I354" s="44"/>
      <c r="J354"/>
    </row>
    <row r="355" spans="1:10" x14ac:dyDescent="0.35">
      <c r="A355" s="34" t="s">
        <v>713</v>
      </c>
      <c r="B355" s="34" t="s">
        <v>714</v>
      </c>
      <c r="C355" s="67"/>
      <c r="D355" s="68"/>
      <c r="E355" s="30" t="s">
        <v>715</v>
      </c>
      <c r="F355" s="36">
        <v>190</v>
      </c>
      <c r="G355" s="14"/>
      <c r="H355" s="3">
        <f t="shared" si="12"/>
        <v>0</v>
      </c>
      <c r="I355" s="35">
        <v>300</v>
      </c>
      <c r="J355"/>
    </row>
    <row r="356" spans="1:10" x14ac:dyDescent="0.35">
      <c r="A356" s="34" t="s">
        <v>716</v>
      </c>
      <c r="B356" s="34" t="s">
        <v>717</v>
      </c>
      <c r="C356" s="67"/>
      <c r="D356" s="68"/>
      <c r="E356" s="30" t="s">
        <v>715</v>
      </c>
      <c r="F356" s="36">
        <v>190</v>
      </c>
      <c r="G356" s="14"/>
      <c r="H356" s="3">
        <f t="shared" si="12"/>
        <v>0</v>
      </c>
      <c r="I356" s="35">
        <v>300</v>
      </c>
      <c r="J356"/>
    </row>
    <row r="357" spans="1:10" x14ac:dyDescent="0.35">
      <c r="A357" s="34" t="s">
        <v>718</v>
      </c>
      <c r="B357" s="34" t="s">
        <v>719</v>
      </c>
      <c r="C357" s="67"/>
      <c r="D357" s="68"/>
      <c r="E357" s="30" t="s">
        <v>715</v>
      </c>
      <c r="F357" s="36">
        <v>190</v>
      </c>
      <c r="G357" s="14"/>
      <c r="H357" s="3">
        <f t="shared" si="12"/>
        <v>0</v>
      </c>
      <c r="I357" s="35">
        <v>300</v>
      </c>
      <c r="J357"/>
    </row>
    <row r="358" spans="1:10" x14ac:dyDescent="0.35">
      <c r="A358" s="34" t="s">
        <v>720</v>
      </c>
      <c r="B358" s="34" t="s">
        <v>721</v>
      </c>
      <c r="C358" s="67"/>
      <c r="D358" s="68"/>
      <c r="E358" s="30" t="s">
        <v>715</v>
      </c>
      <c r="F358" s="36">
        <v>190</v>
      </c>
      <c r="G358" s="14"/>
      <c r="H358" s="3">
        <f t="shared" si="12"/>
        <v>0</v>
      </c>
      <c r="I358" s="35">
        <v>300</v>
      </c>
      <c r="J358"/>
    </row>
    <row r="359" spans="1:10" x14ac:dyDescent="0.35">
      <c r="A359" s="34" t="s">
        <v>722</v>
      </c>
      <c r="B359" s="34" t="s">
        <v>723</v>
      </c>
      <c r="C359" s="67"/>
      <c r="D359" s="68"/>
      <c r="E359" s="30" t="s">
        <v>715</v>
      </c>
      <c r="F359" s="36">
        <v>190</v>
      </c>
      <c r="G359" s="14"/>
      <c r="H359" s="3">
        <f t="shared" si="12"/>
        <v>0</v>
      </c>
      <c r="I359" s="35">
        <v>300</v>
      </c>
      <c r="J359"/>
    </row>
    <row r="360" spans="1:10" x14ac:dyDescent="0.35">
      <c r="A360" s="34" t="s">
        <v>724</v>
      </c>
      <c r="B360" s="34" t="s">
        <v>725</v>
      </c>
      <c r="C360" s="67"/>
      <c r="D360" s="68"/>
      <c r="E360" s="30" t="s">
        <v>715</v>
      </c>
      <c r="F360" s="36">
        <v>190</v>
      </c>
      <c r="G360" s="14"/>
      <c r="H360" s="3">
        <f t="shared" si="12"/>
        <v>0</v>
      </c>
      <c r="I360" s="35">
        <v>300</v>
      </c>
      <c r="J360"/>
    </row>
    <row r="361" spans="1:10" x14ac:dyDescent="0.35">
      <c r="A361" s="34" t="s">
        <v>726</v>
      </c>
      <c r="B361" s="34" t="s">
        <v>727</v>
      </c>
      <c r="C361" s="67"/>
      <c r="D361" s="68"/>
      <c r="E361" s="30" t="s">
        <v>715</v>
      </c>
      <c r="F361" s="36">
        <v>190</v>
      </c>
      <c r="G361" s="14"/>
      <c r="H361" s="3">
        <f t="shared" si="12"/>
        <v>0</v>
      </c>
      <c r="I361" s="35">
        <v>300</v>
      </c>
      <c r="J361"/>
    </row>
    <row r="362" spans="1:10" x14ac:dyDescent="0.35">
      <c r="A362" s="34" t="s">
        <v>728</v>
      </c>
      <c r="B362" s="34" t="s">
        <v>729</v>
      </c>
      <c r="C362" s="67"/>
      <c r="D362" s="68"/>
      <c r="E362" s="30" t="s">
        <v>715</v>
      </c>
      <c r="F362" s="36">
        <v>190</v>
      </c>
      <c r="G362" s="14"/>
      <c r="H362" s="3">
        <f t="shared" si="12"/>
        <v>0</v>
      </c>
      <c r="I362" s="35">
        <v>300</v>
      </c>
      <c r="J362"/>
    </row>
    <row r="363" spans="1:10" x14ac:dyDescent="0.35">
      <c r="A363" s="34" t="s">
        <v>730</v>
      </c>
      <c r="B363" s="34" t="s">
        <v>731</v>
      </c>
      <c r="C363" s="67"/>
      <c r="D363" s="68"/>
      <c r="E363" s="30" t="s">
        <v>715</v>
      </c>
      <c r="F363" s="36">
        <v>190</v>
      </c>
      <c r="G363" s="14"/>
      <c r="H363" s="3">
        <f t="shared" si="12"/>
        <v>0</v>
      </c>
      <c r="I363" s="35">
        <v>300</v>
      </c>
      <c r="J363"/>
    </row>
    <row r="364" spans="1:10" x14ac:dyDescent="0.35">
      <c r="A364" s="34" t="s">
        <v>732</v>
      </c>
      <c r="B364" s="34" t="s">
        <v>733</v>
      </c>
      <c r="C364" s="67"/>
      <c r="D364" s="68"/>
      <c r="E364" s="30" t="s">
        <v>715</v>
      </c>
      <c r="F364" s="36">
        <v>190</v>
      </c>
      <c r="G364" s="14"/>
      <c r="H364" s="3">
        <f t="shared" si="12"/>
        <v>0</v>
      </c>
      <c r="I364" s="35">
        <v>300</v>
      </c>
      <c r="J364"/>
    </row>
    <row r="365" spans="1:10" x14ac:dyDescent="0.35">
      <c r="A365" s="34" t="s">
        <v>734</v>
      </c>
      <c r="B365" s="34" t="s">
        <v>735</v>
      </c>
      <c r="C365" s="67"/>
      <c r="D365" s="68"/>
      <c r="E365" s="30" t="s">
        <v>715</v>
      </c>
      <c r="F365" s="36">
        <v>190</v>
      </c>
      <c r="G365" s="14"/>
      <c r="H365" s="3">
        <f t="shared" ref="H365:H376" si="14">F365*G365</f>
        <v>0</v>
      </c>
      <c r="I365" s="35">
        <v>300</v>
      </c>
      <c r="J365"/>
    </row>
    <row r="366" spans="1:10" x14ac:dyDescent="0.35">
      <c r="A366" s="34" t="s">
        <v>736</v>
      </c>
      <c r="B366" s="34" t="s">
        <v>737</v>
      </c>
      <c r="C366" s="67"/>
      <c r="D366" s="68"/>
      <c r="E366" s="30" t="s">
        <v>715</v>
      </c>
      <c r="F366" s="36">
        <v>190</v>
      </c>
      <c r="G366" s="14"/>
      <c r="H366" s="3">
        <f t="shared" si="14"/>
        <v>0</v>
      </c>
      <c r="I366" s="35">
        <v>300</v>
      </c>
      <c r="J366"/>
    </row>
    <row r="367" spans="1:10" x14ac:dyDescent="0.35">
      <c r="A367" s="34" t="s">
        <v>738</v>
      </c>
      <c r="B367" s="34" t="s">
        <v>739</v>
      </c>
      <c r="C367" s="67"/>
      <c r="D367" s="68"/>
      <c r="E367" s="30" t="s">
        <v>715</v>
      </c>
      <c r="F367" s="36">
        <v>190</v>
      </c>
      <c r="G367" s="14"/>
      <c r="H367" s="3">
        <f t="shared" si="14"/>
        <v>0</v>
      </c>
      <c r="I367" s="35">
        <v>300</v>
      </c>
      <c r="J367"/>
    </row>
    <row r="368" spans="1:10" x14ac:dyDescent="0.35">
      <c r="A368" s="34" t="s">
        <v>740</v>
      </c>
      <c r="B368" s="34" t="s">
        <v>741</v>
      </c>
      <c r="C368" s="67"/>
      <c r="D368" s="68"/>
      <c r="E368" s="30" t="s">
        <v>715</v>
      </c>
      <c r="F368" s="36">
        <v>190</v>
      </c>
      <c r="G368" s="14"/>
      <c r="H368" s="3">
        <f t="shared" si="14"/>
        <v>0</v>
      </c>
      <c r="I368" s="35">
        <v>300</v>
      </c>
      <c r="J368"/>
    </row>
    <row r="369" spans="1:10" x14ac:dyDescent="0.35">
      <c r="A369" s="34" t="s">
        <v>742</v>
      </c>
      <c r="B369" s="34" t="s">
        <v>743</v>
      </c>
      <c r="C369" s="67"/>
      <c r="D369" s="68"/>
      <c r="E369" s="30" t="s">
        <v>715</v>
      </c>
      <c r="F369" s="36">
        <v>190</v>
      </c>
      <c r="G369" s="14"/>
      <c r="H369" s="3">
        <f t="shared" si="14"/>
        <v>0</v>
      </c>
      <c r="I369" s="35">
        <v>300</v>
      </c>
      <c r="J369"/>
    </row>
    <row r="370" spans="1:10" x14ac:dyDescent="0.35">
      <c r="A370" s="34" t="s">
        <v>744</v>
      </c>
      <c r="B370" s="34" t="s">
        <v>745</v>
      </c>
      <c r="C370" s="67"/>
      <c r="D370" s="68"/>
      <c r="E370" s="30" t="s">
        <v>715</v>
      </c>
      <c r="F370" s="36">
        <v>190</v>
      </c>
      <c r="G370" s="14"/>
      <c r="H370" s="3">
        <f t="shared" si="14"/>
        <v>0</v>
      </c>
      <c r="I370" s="35">
        <v>300</v>
      </c>
      <c r="J370"/>
    </row>
    <row r="371" spans="1:10" x14ac:dyDescent="0.35">
      <c r="A371" s="34" t="s">
        <v>746</v>
      </c>
      <c r="B371" s="34" t="s">
        <v>747</v>
      </c>
      <c r="C371" s="67"/>
      <c r="D371" s="68"/>
      <c r="E371" s="30" t="s">
        <v>715</v>
      </c>
      <c r="F371" s="36">
        <v>190</v>
      </c>
      <c r="G371" s="14"/>
      <c r="H371" s="3">
        <f t="shared" si="14"/>
        <v>0</v>
      </c>
      <c r="I371" s="35">
        <v>300</v>
      </c>
      <c r="J371"/>
    </row>
    <row r="372" spans="1:10" x14ac:dyDescent="0.35">
      <c r="A372" s="34" t="s">
        <v>748</v>
      </c>
      <c r="B372" s="34" t="s">
        <v>749</v>
      </c>
      <c r="C372" s="67"/>
      <c r="D372" s="68"/>
      <c r="E372" s="30" t="s">
        <v>715</v>
      </c>
      <c r="F372" s="36">
        <v>190</v>
      </c>
      <c r="G372" s="14"/>
      <c r="H372" s="3">
        <f t="shared" si="14"/>
        <v>0</v>
      </c>
      <c r="I372" s="35">
        <v>300</v>
      </c>
      <c r="J372"/>
    </row>
    <row r="373" spans="1:10" x14ac:dyDescent="0.35">
      <c r="A373" s="34" t="s">
        <v>750</v>
      </c>
      <c r="B373" s="34" t="s">
        <v>751</v>
      </c>
      <c r="C373" s="67"/>
      <c r="D373" s="68"/>
      <c r="E373" s="30" t="s">
        <v>715</v>
      </c>
      <c r="F373" s="36">
        <v>190</v>
      </c>
      <c r="G373" s="14"/>
      <c r="H373" s="3">
        <f t="shared" si="14"/>
        <v>0</v>
      </c>
      <c r="I373" s="35">
        <v>300</v>
      </c>
      <c r="J373"/>
    </row>
    <row r="374" spans="1:10" x14ac:dyDescent="0.35">
      <c r="A374" s="34" t="s">
        <v>752</v>
      </c>
      <c r="B374" s="34" t="s">
        <v>753</v>
      </c>
      <c r="C374" s="67"/>
      <c r="D374" s="68"/>
      <c r="E374" s="30" t="s">
        <v>715</v>
      </c>
      <c r="F374" s="36">
        <v>190</v>
      </c>
      <c r="G374" s="14"/>
      <c r="H374" s="3">
        <f t="shared" si="14"/>
        <v>0</v>
      </c>
      <c r="I374" s="35">
        <v>300</v>
      </c>
      <c r="J374"/>
    </row>
    <row r="375" spans="1:10" x14ac:dyDescent="0.35">
      <c r="A375" s="34" t="s">
        <v>754</v>
      </c>
      <c r="B375" s="34" t="s">
        <v>755</v>
      </c>
      <c r="C375" s="67"/>
      <c r="D375" s="68"/>
      <c r="E375" s="30" t="s">
        <v>715</v>
      </c>
      <c r="F375" s="36">
        <v>190</v>
      </c>
      <c r="G375" s="14"/>
      <c r="H375" s="3">
        <f t="shared" si="14"/>
        <v>0</v>
      </c>
      <c r="I375" s="35">
        <v>300</v>
      </c>
      <c r="J375"/>
    </row>
    <row r="376" spans="1:10" x14ac:dyDescent="0.35">
      <c r="A376" s="34" t="s">
        <v>756</v>
      </c>
      <c r="B376" s="34" t="s">
        <v>757</v>
      </c>
      <c r="C376" s="67"/>
      <c r="D376" s="68"/>
      <c r="E376" s="30" t="s">
        <v>715</v>
      </c>
      <c r="F376" s="36">
        <v>190</v>
      </c>
      <c r="G376" s="14"/>
      <c r="H376" s="3">
        <f t="shared" si="14"/>
        <v>0</v>
      </c>
      <c r="I376" s="35">
        <v>300</v>
      </c>
      <c r="J376"/>
    </row>
    <row r="377" spans="1:10" x14ac:dyDescent="0.35">
      <c r="J377"/>
    </row>
    <row r="378" spans="1:10" x14ac:dyDescent="0.35">
      <c r="J378"/>
    </row>
    <row r="379" spans="1:10" x14ac:dyDescent="0.35">
      <c r="J379"/>
    </row>
    <row r="380" spans="1:10" x14ac:dyDescent="0.35">
      <c r="J380"/>
    </row>
    <row r="381" spans="1:10" x14ac:dyDescent="0.35">
      <c r="J381"/>
    </row>
    <row r="382" spans="1:10" x14ac:dyDescent="0.35">
      <c r="J382"/>
    </row>
    <row r="383" spans="1:10" x14ac:dyDescent="0.35">
      <c r="J383"/>
    </row>
    <row r="384" spans="1:10" x14ac:dyDescent="0.35">
      <c r="J384"/>
    </row>
    <row r="385" spans="10:10" x14ac:dyDescent="0.35">
      <c r="J385"/>
    </row>
    <row r="386" spans="10:10" x14ac:dyDescent="0.35">
      <c r="J386"/>
    </row>
    <row r="387" spans="10:10" x14ac:dyDescent="0.35">
      <c r="J387"/>
    </row>
    <row r="388" spans="10:10" x14ac:dyDescent="0.35">
      <c r="J388"/>
    </row>
    <row r="389" spans="10:10" x14ac:dyDescent="0.35">
      <c r="J389"/>
    </row>
    <row r="390" spans="10:10" x14ac:dyDescent="0.35">
      <c r="J390"/>
    </row>
    <row r="391" spans="10:10" x14ac:dyDescent="0.35">
      <c r="J391"/>
    </row>
    <row r="392" spans="10:10" x14ac:dyDescent="0.35">
      <c r="J392"/>
    </row>
    <row r="393" spans="10:10" x14ac:dyDescent="0.35">
      <c r="J393"/>
    </row>
    <row r="394" spans="10:10" x14ac:dyDescent="0.35">
      <c r="J394"/>
    </row>
    <row r="395" spans="10:10" x14ac:dyDescent="0.35">
      <c r="J395"/>
    </row>
    <row r="396" spans="10:10" x14ac:dyDescent="0.35">
      <c r="J396"/>
    </row>
    <row r="397" spans="10:10" x14ac:dyDescent="0.35">
      <c r="J397"/>
    </row>
    <row r="398" spans="10:10" x14ac:dyDescent="0.35">
      <c r="J398"/>
    </row>
    <row r="399" spans="10:10" x14ac:dyDescent="0.35">
      <c r="J399"/>
    </row>
    <row r="400" spans="10:10" x14ac:dyDescent="0.35">
      <c r="J400"/>
    </row>
    <row r="401" spans="10:10" x14ac:dyDescent="0.35">
      <c r="J401"/>
    </row>
    <row r="402" spans="10:10" x14ac:dyDescent="0.35">
      <c r="J402"/>
    </row>
    <row r="403" spans="10:10" x14ac:dyDescent="0.35">
      <c r="J403"/>
    </row>
    <row r="404" spans="10:10" x14ac:dyDescent="0.35">
      <c r="J404"/>
    </row>
    <row r="405" spans="10:10" x14ac:dyDescent="0.35">
      <c r="J405"/>
    </row>
    <row r="406" spans="10:10" x14ac:dyDescent="0.35">
      <c r="J406"/>
    </row>
    <row r="407" spans="10:10" x14ac:dyDescent="0.35">
      <c r="J407"/>
    </row>
    <row r="408" spans="10:10" x14ac:dyDescent="0.35">
      <c r="J408"/>
    </row>
    <row r="409" spans="10:10" x14ac:dyDescent="0.35">
      <c r="J409"/>
    </row>
    <row r="410" spans="10:10" x14ac:dyDescent="0.35">
      <c r="J410"/>
    </row>
    <row r="411" spans="10:10" x14ac:dyDescent="0.35">
      <c r="J411"/>
    </row>
    <row r="412" spans="10:10" x14ac:dyDescent="0.35">
      <c r="J412"/>
    </row>
    <row r="413" spans="10:10" x14ac:dyDescent="0.35">
      <c r="J413"/>
    </row>
    <row r="414" spans="10:10" x14ac:dyDescent="0.35">
      <c r="J414"/>
    </row>
    <row r="415" spans="10:10" x14ac:dyDescent="0.35">
      <c r="J415"/>
    </row>
    <row r="416" spans="10:10" x14ac:dyDescent="0.35">
      <c r="J416"/>
    </row>
    <row r="417" spans="10:10" x14ac:dyDescent="0.35">
      <c r="J417"/>
    </row>
    <row r="418" spans="10:10" x14ac:dyDescent="0.35">
      <c r="J418"/>
    </row>
    <row r="419" spans="10:10" x14ac:dyDescent="0.35">
      <c r="J419"/>
    </row>
    <row r="420" spans="10:10" x14ac:dyDescent="0.35">
      <c r="J420"/>
    </row>
    <row r="421" spans="10:10" x14ac:dyDescent="0.35">
      <c r="J421"/>
    </row>
    <row r="422" spans="10:10" x14ac:dyDescent="0.35">
      <c r="J422"/>
    </row>
    <row r="423" spans="10:10" x14ac:dyDescent="0.35">
      <c r="J423"/>
    </row>
    <row r="424" spans="10:10" x14ac:dyDescent="0.35">
      <c r="J424"/>
    </row>
    <row r="425" spans="10:10" x14ac:dyDescent="0.35">
      <c r="J425"/>
    </row>
    <row r="426" spans="10:10" x14ac:dyDescent="0.35">
      <c r="J426"/>
    </row>
    <row r="427" spans="10:10" x14ac:dyDescent="0.35">
      <c r="J427"/>
    </row>
    <row r="428" spans="10:10" x14ac:dyDescent="0.35">
      <c r="J428"/>
    </row>
    <row r="429" spans="10:10" x14ac:dyDescent="0.35">
      <c r="J429"/>
    </row>
    <row r="430" spans="10:10" x14ac:dyDescent="0.35">
      <c r="J430"/>
    </row>
    <row r="431" spans="10:10" x14ac:dyDescent="0.35">
      <c r="J431"/>
    </row>
    <row r="432" spans="10:10" x14ac:dyDescent="0.35">
      <c r="J432"/>
    </row>
    <row r="433" spans="10:10" x14ac:dyDescent="0.35">
      <c r="J433"/>
    </row>
    <row r="434" spans="10:10" x14ac:dyDescent="0.35">
      <c r="J434"/>
    </row>
    <row r="435" spans="10:10" x14ac:dyDescent="0.35">
      <c r="J435"/>
    </row>
    <row r="436" spans="10:10" x14ac:dyDescent="0.35">
      <c r="J436"/>
    </row>
    <row r="437" spans="10:10" x14ac:dyDescent="0.35">
      <c r="J437"/>
    </row>
    <row r="438" spans="10:10" x14ac:dyDescent="0.35">
      <c r="J438"/>
    </row>
    <row r="439" spans="10:10" x14ac:dyDescent="0.35">
      <c r="J439"/>
    </row>
    <row r="440" spans="10:10" x14ac:dyDescent="0.35">
      <c r="J440"/>
    </row>
    <row r="441" spans="10:10" x14ac:dyDescent="0.35">
      <c r="J441"/>
    </row>
    <row r="442" spans="10:10" x14ac:dyDescent="0.35">
      <c r="J442"/>
    </row>
    <row r="443" spans="10:10" x14ac:dyDescent="0.35">
      <c r="J443"/>
    </row>
    <row r="444" spans="10:10" x14ac:dyDescent="0.35">
      <c r="J444"/>
    </row>
    <row r="445" spans="10:10" x14ac:dyDescent="0.35">
      <c r="J445"/>
    </row>
    <row r="446" spans="10:10" x14ac:dyDescent="0.35">
      <c r="J446"/>
    </row>
    <row r="447" spans="10:10" x14ac:dyDescent="0.35">
      <c r="J447"/>
    </row>
    <row r="448" spans="10:10" x14ac:dyDescent="0.35">
      <c r="J448"/>
    </row>
    <row r="449" spans="10:10" x14ac:dyDescent="0.35">
      <c r="J449"/>
    </row>
    <row r="450" spans="10:10" x14ac:dyDescent="0.35">
      <c r="J450"/>
    </row>
    <row r="451" spans="10:10" x14ac:dyDescent="0.35">
      <c r="J451"/>
    </row>
    <row r="452" spans="10:10" x14ac:dyDescent="0.35">
      <c r="J452"/>
    </row>
    <row r="453" spans="10:10" x14ac:dyDescent="0.35">
      <c r="J453"/>
    </row>
  </sheetData>
  <mergeCells count="89">
    <mergeCell ref="C341:D341"/>
    <mergeCell ref="C342:D342"/>
    <mergeCell ref="C343:D343"/>
    <mergeCell ref="C344:D344"/>
    <mergeCell ref="C345:D345"/>
    <mergeCell ref="C336:D336"/>
    <mergeCell ref="C337:D337"/>
    <mergeCell ref="C338:D338"/>
    <mergeCell ref="C339:D339"/>
    <mergeCell ref="C340:D340"/>
    <mergeCell ref="C329:D329"/>
    <mergeCell ref="C332:D332"/>
    <mergeCell ref="C333:D333"/>
    <mergeCell ref="C334:D334"/>
    <mergeCell ref="C335:D335"/>
    <mergeCell ref="C324:D324"/>
    <mergeCell ref="C325:D325"/>
    <mergeCell ref="C326:D326"/>
    <mergeCell ref="C327:D327"/>
    <mergeCell ref="C328:D328"/>
    <mergeCell ref="A1:K1"/>
    <mergeCell ref="G2:H2"/>
    <mergeCell ref="J2:K3"/>
    <mergeCell ref="F2:F3"/>
    <mergeCell ref="B2:B3"/>
    <mergeCell ref="C2:C3"/>
    <mergeCell ref="A2:A3"/>
    <mergeCell ref="D2:D3"/>
    <mergeCell ref="J6:S7"/>
    <mergeCell ref="J5:S5"/>
    <mergeCell ref="J8:S11"/>
    <mergeCell ref="C309:D309"/>
    <mergeCell ref="C310:D310"/>
    <mergeCell ref="C304:D304"/>
    <mergeCell ref="C305:D305"/>
    <mergeCell ref="C306:D306"/>
    <mergeCell ref="C307:D307"/>
    <mergeCell ref="C308:D308"/>
    <mergeCell ref="C303:D303"/>
    <mergeCell ref="C298:D298"/>
    <mergeCell ref="C299:D299"/>
    <mergeCell ref="C300:D300"/>
    <mergeCell ref="C301:D301"/>
    <mergeCell ref="C302:D302"/>
    <mergeCell ref="C351:D351"/>
    <mergeCell ref="C352:D352"/>
    <mergeCell ref="C353:D353"/>
    <mergeCell ref="E2:E3"/>
    <mergeCell ref="I2:I3"/>
    <mergeCell ref="C311:D311"/>
    <mergeCell ref="C312:D312"/>
    <mergeCell ref="C313:D313"/>
    <mergeCell ref="C330:D330"/>
    <mergeCell ref="C317:D317"/>
    <mergeCell ref="C318:D318"/>
    <mergeCell ref="C319:D319"/>
    <mergeCell ref="C320:D320"/>
    <mergeCell ref="C321:D321"/>
    <mergeCell ref="C322:D322"/>
    <mergeCell ref="C323:D323"/>
    <mergeCell ref="C346:D346"/>
    <mergeCell ref="C347:D347"/>
    <mergeCell ref="C348:D348"/>
    <mergeCell ref="C349:D349"/>
    <mergeCell ref="C350:D350"/>
    <mergeCell ref="C367:D367"/>
    <mergeCell ref="C368:D368"/>
    <mergeCell ref="C369:D369"/>
    <mergeCell ref="C361:D361"/>
    <mergeCell ref="C362:D362"/>
    <mergeCell ref="C363:D363"/>
    <mergeCell ref="C364:D364"/>
    <mergeCell ref="C365:D365"/>
    <mergeCell ref="C314:D314"/>
    <mergeCell ref="C315:D315"/>
    <mergeCell ref="C375:D375"/>
    <mergeCell ref="C376:D376"/>
    <mergeCell ref="C370:D370"/>
    <mergeCell ref="C371:D371"/>
    <mergeCell ref="C372:D372"/>
    <mergeCell ref="C373:D373"/>
    <mergeCell ref="C374:D374"/>
    <mergeCell ref="C355:D355"/>
    <mergeCell ref="C356:D356"/>
    <mergeCell ref="C357:D357"/>
    <mergeCell ref="C358:D358"/>
    <mergeCell ref="C359:D359"/>
    <mergeCell ref="C360:D360"/>
    <mergeCell ref="C366:D366"/>
  </mergeCells>
  <phoneticPr fontId="22" type="noConversion"/>
  <hyperlinks>
    <hyperlink ref="J6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2026-06-17T11:47:27Z</dcterms:modified>
</cp:coreProperties>
</file>